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H2\"/>
    </mc:Choice>
  </mc:AlternateContent>
  <xr:revisionPtr revIDLastSave="0" documentId="8_{D29C2532-D273-48AF-AF8D-1D3382C7AC96}" xr6:coauthVersionLast="47" xr6:coauthVersionMax="47" xr10:uidLastSave="{00000000-0000-0000-0000-000000000000}"/>
  <bookViews>
    <workbookView xWindow="-120" yWindow="-120" windowWidth="29040" windowHeight="15840" xr2:uid="{68DA5D2C-A097-45E3-A527-29067159B095}"/>
  </bookViews>
  <sheets>
    <sheet name="ส2คค(ม6)" sheetId="1" r:id="rId1"/>
  </sheets>
  <definedNames>
    <definedName name="_xlnm.Print_Area" localSheetId="0">'ส2คค(ม6)'!$A$1:$W$53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1" l="1"/>
  <c r="C53" i="1"/>
  <c r="D53" i="1"/>
  <c r="E53" i="1"/>
</calcChain>
</file>

<file path=xl/sharedStrings.xml><?xml version="1.0" encoding="utf-8"?>
<sst xmlns="http://schemas.openxmlformats.org/spreadsheetml/2006/main" count="37" uniqueCount="31">
  <si>
    <t>เหล่าวัฒนะไพศาล</t>
  </si>
  <si>
    <t>แตงกวา</t>
  </si>
  <si>
    <t>น.ส.</t>
  </si>
  <si>
    <t>สละบัวไหว</t>
  </si>
  <si>
    <t>อริสรา</t>
  </si>
  <si>
    <t>ทองสุพรรณ์</t>
  </si>
  <si>
    <t>ศุภสัณห์</t>
  </si>
  <si>
    <t>นาย</t>
  </si>
  <si>
    <t>อ่วมภมร</t>
  </si>
  <si>
    <t>วรินทร</t>
  </si>
  <si>
    <t>แป้นกลัด</t>
  </si>
  <si>
    <t>ธนากร</t>
  </si>
  <si>
    <t>บุญยบูรณ์</t>
  </si>
  <si>
    <t>ชมกนก</t>
  </si>
  <si>
    <t>จำรัสรักษ์</t>
  </si>
  <si>
    <t>จตุรพักตร์</t>
  </si>
  <si>
    <t>เทพเทียนชัย</t>
  </si>
  <si>
    <t>คณิน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</si>
  <si>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</si>
  <si>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</si>
  <si>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</si>
  <si>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</si>
  <si>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นายปิยะ + นางเสวีวรณ์</t>
  </si>
  <si>
    <t>เทคโนโลยีเซรามิก</t>
  </si>
  <si>
    <t>สาขาวิชา</t>
  </si>
  <si>
    <t>ภาคเรียนที่  2       ปีการศึกษา  2567</t>
  </si>
  <si>
    <t>กลุ่ม</t>
  </si>
  <si>
    <t>เทคโนโลยีเซรามิก   ปวส.2 (ม.6)</t>
  </si>
  <si>
    <t>ใบรายชื่อนักศึกษา สาขางาน</t>
  </si>
  <si>
    <t>ปวส.2 คค.(ม.6)</t>
  </si>
  <si>
    <t>วิทยาลัยเทคนิคราชบุรี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</si>
</sst>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3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1" fontId="3" fillId="0" borderId="32" xfId="1" applyNumberFormat="1" applyFont="1" applyBorder="1" applyAlignment="1">
      <alignment vertical="center"/>
    </xf>
    <xf numFmtId="1" fontId="3" fillId="0" borderId="25" xfId="1" applyNumberFormat="1" applyFont="1" applyBorder="1" applyAlignment="1">
      <alignment vertical="center"/>
    </xf>
    <xf numFmtId="0" fontId="2" fillId="0" borderId="35" xfId="2" applyFont="1" applyBorder="1" applyAlignment="1" applyProtection="1">
      <alignment horizontal="center" vertical="center"/>
      <protection hidden="1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3" fillId="0" borderId="39" xfId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horizontal="right" vertical="center"/>
    </xf>
    <xf numFmtId="1" fontId="4" fillId="0" borderId="42" xfId="1" applyNumberFormat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</cellXfs>
  <cellStyles count="3">
    <cellStyle name="ปกติ" xfId="0" builtinId="0"/>
    <cellStyle name="ปกติ_ประเมินผล-1-2555" xfId="2" xr:uid="{C867A364-A279-4311-A123-F0FEDC65AAEE}"/>
    <cellStyle name="ปกติ_รายชื่อสอน2-2550" xfId="1" xr:uid="{CE08C5ED-750C-414C-980F-52B0C93EFE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50CE6-4041-4593-BAB2-7963A62867EA}">
  <sheetPr>
    <tabColor rgb="FF00B0F0"/>
  </sheetPr>
  <dimension ref="A1:W53"/>
  <sheetViews>
    <sheetView tabSelected="1" topLeftCell="B1" zoomScaleNormal="100" workbookViewId="0">
      <selection activeCell="B8" sqref="B8:E15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30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29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8" customFormat="1" ht="20.25" customHeight="1" x14ac:dyDescent="0.3">
      <c r="A2" s="79" t="s">
        <v>28</v>
      </c>
      <c r="B2" s="79"/>
      <c r="C2" s="79"/>
      <c r="D2" s="78" t="s">
        <v>27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26</v>
      </c>
      <c r="Q2" s="77"/>
      <c r="R2" s="76">
        <v>663030411</v>
      </c>
      <c r="S2" s="76"/>
      <c r="T2" s="76"/>
      <c r="U2" s="76"/>
      <c r="V2" s="76"/>
      <c r="W2" s="76"/>
    </row>
    <row r="3" spans="1:23" s="58" customFormat="1" ht="20.25" customHeight="1" thickBot="1" x14ac:dyDescent="0.35">
      <c r="A3" s="75" t="s">
        <v>25</v>
      </c>
      <c r="B3" s="75"/>
      <c r="C3" s="75"/>
      <c r="D3" s="75"/>
      <c r="E3" s="74" t="s">
        <v>24</v>
      </c>
      <c r="F3" s="73" t="s">
        <v>23</v>
      </c>
      <c r="G3" s="73"/>
      <c r="H3" s="73"/>
      <c r="I3" s="73"/>
      <c r="J3" s="73"/>
      <c r="K3" s="73"/>
      <c r="L3" s="73" t="s">
        <v>22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21</v>
      </c>
      <c r="B4" s="71" t="s">
        <v>20</v>
      </c>
      <c r="C4" s="71" t="s">
        <v>19</v>
      </c>
      <c r="D4" s="71"/>
      <c r="E4" s="71"/>
      <c r="F4" s="70" t="s">
        <v>18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66303041001</v>
      </c>
      <c r="C8" s="50" t="s">
        <v>7</v>
      </c>
      <c r="D8" s="49" t="s">
        <v>17</v>
      </c>
      <c r="E8" s="48" t="s">
        <v>16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66303041002</v>
      </c>
      <c r="C9" s="20" t="s">
        <v>7</v>
      </c>
      <c r="D9" s="19" t="s">
        <v>15</v>
      </c>
      <c r="E9" s="18" t="s">
        <v>14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66303041003</v>
      </c>
      <c r="C10" s="20" t="s">
        <v>2</v>
      </c>
      <c r="D10" s="23" t="s">
        <v>13</v>
      </c>
      <c r="E10" s="18" t="s">
        <v>12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66303041004</v>
      </c>
      <c r="C11" s="20" t="s">
        <v>7</v>
      </c>
      <c r="D11" s="23" t="s">
        <v>11</v>
      </c>
      <c r="E11" s="18" t="s">
        <v>10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66303041006</v>
      </c>
      <c r="C12" s="37" t="s">
        <v>7</v>
      </c>
      <c r="D12" s="36" t="s">
        <v>9</v>
      </c>
      <c r="E12" s="35" t="s">
        <v>8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66303041007</v>
      </c>
      <c r="C13" s="30" t="s">
        <v>7</v>
      </c>
      <c r="D13" s="43" t="s">
        <v>6</v>
      </c>
      <c r="E13" s="28" t="s">
        <v>5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66303041008</v>
      </c>
      <c r="C14" s="20" t="s">
        <v>2</v>
      </c>
      <c r="D14" s="19" t="s">
        <v>4</v>
      </c>
      <c r="E14" s="18" t="s">
        <v>3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66303041009</v>
      </c>
      <c r="C15" s="20" t="s">
        <v>2</v>
      </c>
      <c r="D15" s="19" t="s">
        <v>1</v>
      </c>
      <c r="E15" s="18" t="s">
        <v>0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/>
      <c r="C16" s="20"/>
      <c r="D16" s="19"/>
      <c r="E16" s="18"/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/>
      <c r="C17" s="37"/>
      <c r="D17" s="36"/>
      <c r="E17" s="35"/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/>
      <c r="C18" s="30"/>
      <c r="D18" s="29"/>
      <c r="E18" s="28"/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/>
      <c r="C19" s="20"/>
      <c r="D19" s="19"/>
      <c r="E19" s="18"/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/>
      <c r="C20" s="20"/>
      <c r="D20" s="19"/>
      <c r="E20" s="18"/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/>
      <c r="C21" s="20"/>
      <c r="D21" s="23"/>
      <c r="E21" s="18"/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/>
      <c r="C22" s="37"/>
      <c r="D22" s="36"/>
      <c r="E22" s="35"/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/>
      <c r="C23" s="30"/>
      <c r="D23" s="29"/>
      <c r="E23" s="28"/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/>
      <c r="C24" s="20"/>
      <c r="D24" s="19"/>
      <c r="E24" s="18"/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/>
      <c r="C25" s="20"/>
      <c r="D25" s="19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/>
      <c r="C26" s="20"/>
      <c r="D26" s="19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/>
      <c r="C27" s="37"/>
      <c r="D27" s="36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/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/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/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/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/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/>
      <c r="C33" s="30"/>
      <c r="D33" s="29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23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/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23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/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/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/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/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/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/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5</v>
      </c>
      <c r="C53" s="4" t="str">
        <f>_xlfn.CONCAT("หญิง = ",COUNTIF(C8:C52,"น.ส."))</f>
        <v>หญิง = 3</v>
      </c>
      <c r="D53" s="4" t="str">
        <f>_xlfn.CONCAT("ชาย = ",COUNTIF(E8:E52,"นาย"))</f>
        <v>ชาย = 0</v>
      </c>
      <c r="E53" s="1" t="str">
        <f>_xlfn.CONCAT("รวม = ",COUNTA(C8:C52))</f>
        <v>รวม = 8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ส2คค(ม6)</vt:lpstr>
      <vt:lpstr>'ส2คค(ม6)'!Print_Area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2024-11-26T02:58:04Z</dcterms:created>
  <dcterms:modified xsi:type="dcterms:W3CDTF">2024-11-26T02:58:14Z</dcterms:modified>
</cp:coreProperties>
</file>