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0DAC49F7-CA39-47C3-85F4-551AB66E7DEA}" xr6:coauthVersionLast="47" xr6:coauthVersionMax="47" xr10:uidLastSave="{00000000-0000-0000-0000-000000000000}"/>
  <bookViews>
    <workbookView xWindow="-120" yWindow="-120" windowWidth="29040" windowHeight="15840" xr2:uid="{128C714D-6118-436F-A5E2-7169EEDF75CE}"/>
  </bookViews>
  <sheets>
    <sheet name="3.1ชฟ" sheetId="1" r:id="rId1"/>
    <sheet name="3.2ชฟ" sheetId="2" r:id="rId2"/>
    <sheet name="3.3ชฟ" sheetId="3" r:id="rId3"/>
  </sheets>
  <definedNames>
    <definedName name="_xlnm._FilterDatabase" localSheetId="0" hidden="1">'3.1ชฟ'!$C$8:$E$36</definedName>
    <definedName name="_xlnm._FilterDatabase" localSheetId="1" hidden="1">'3.2ชฟ'!$C$8:$E$36</definedName>
    <definedName name="_xlnm._FilterDatabase" localSheetId="2" hidden="1">'3.3ชฟ'!$C$8:$E$36</definedName>
    <definedName name="_xlnm.Print_Area" localSheetId="0">'3.1ชฟ'!$A$1:$W$53</definedName>
    <definedName name="_xlnm.Print_Area" localSheetId="1">'3.2ชฟ'!$A$1:$W$53</definedName>
    <definedName name="_xlnm.Print_Area" localSheetId="2">'3.3ชฟ'!$A$1:$W$53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<sst xmlns="http://schemas.openxmlformats.org/spreadsheetml/2006/main" count="312" uniqueCount="199">
  <si>
    <t/>
  </si>
  <si>
    <t>แก้วคำ</t>
  </si>
  <si>
    <t>อลีนา</t>
  </si>
  <si>
    <t>น.ส.</t>
  </si>
  <si>
    <t>รู้ทัน</t>
  </si>
  <si>
    <t>อรรถวิทย์</t>
  </si>
  <si>
    <t>นาย</t>
  </si>
  <si>
    <t>โพธิสาร</t>
  </si>
  <si>
    <t>อรรถพร</t>
  </si>
  <si>
    <t>ย้อยแย้ม</t>
  </si>
  <si>
    <t>อภิชาติ</t>
  </si>
  <si>
    <t>แก้วเขียว</t>
  </si>
  <si>
    <t>วรรณศิน</t>
  </si>
  <si>
    <t>หนาแน่น</t>
  </si>
  <si>
    <t>สัณหพร</t>
  </si>
  <si>
    <t>มะลิพุ่ม</t>
  </si>
  <si>
    <t>สัณหพจน์</t>
  </si>
  <si>
    <t>สุขีสิงห์</t>
  </si>
  <si>
    <t>ศุภกฤต</t>
  </si>
  <si>
    <t>พัฒนาวาท</t>
  </si>
  <si>
    <t>ศุภกร</t>
  </si>
  <si>
    <t>ปัญญาธีระ</t>
  </si>
  <si>
    <t>ศตภพ</t>
  </si>
  <si>
    <t>พระแก้ว</t>
  </si>
  <si>
    <t>วิศรุต</t>
  </si>
  <si>
    <t>ชาวนา</t>
  </si>
  <si>
    <t>วนิดา</t>
  </si>
  <si>
    <t>เหรียญฟูก</t>
  </si>
  <si>
    <t>รัฐพงค์</t>
  </si>
  <si>
    <t>ชามิน</t>
  </si>
  <si>
    <t>มูฮำเหม็ด</t>
  </si>
  <si>
    <t>ศรีสุวรรณ</t>
  </si>
  <si>
    <t>ภูริทัต</t>
  </si>
  <si>
    <t>พุ่มฉายา</t>
  </si>
  <si>
    <t>ภาคภูมิ</t>
  </si>
  <si>
    <t>ม่วงใหม</t>
  </si>
  <si>
    <t>พีรพัฒ</t>
  </si>
  <si>
    <t>พูลสุวรรณ</t>
  </si>
  <si>
    <t>พิพัฒน์</t>
  </si>
  <si>
    <t>ตาโท</t>
  </si>
  <si>
    <t>พงศ์พิสุทธิ์</t>
  </si>
  <si>
    <t>เพียรไพโรจน์</t>
  </si>
  <si>
    <t>พงศ์พัฒน์</t>
  </si>
  <si>
    <t>เพ็งอุดม</t>
  </si>
  <si>
    <t>พงศ์ปวิตร</t>
  </si>
  <si>
    <t>ยลเบญจพล</t>
  </si>
  <si>
    <t>ปิยังกูร</t>
  </si>
  <si>
    <t>เอี่ยมทราย</t>
  </si>
  <si>
    <t>ปัณณทัต</t>
  </si>
  <si>
    <t>ทองจันทร์</t>
  </si>
  <si>
    <t>ปฏิภาณ</t>
  </si>
  <si>
    <t>จันทร์ดี</t>
  </si>
  <si>
    <t>บริวัฒน์</t>
  </si>
  <si>
    <t>แสงเงิน</t>
  </si>
  <si>
    <t>ธนวินท์</t>
  </si>
  <si>
    <t>สุขใบ</t>
  </si>
  <si>
    <t>ธนภัทร</t>
  </si>
  <si>
    <t>สำลีพันธ์</t>
  </si>
  <si>
    <t>ธนกร</t>
  </si>
  <si>
    <t>ประกอบไวทยกิจ</t>
  </si>
  <si>
    <t>ทัศน์พล</t>
  </si>
  <si>
    <t>วงศจันทร์</t>
  </si>
  <si>
    <t>ทวีศักดิ์</t>
  </si>
  <si>
    <t>เอี่ยมคุ่ย</t>
  </si>
  <si>
    <t>ทวิพล</t>
  </si>
  <si>
    <t>พูลสวัสดิ์</t>
  </si>
  <si>
    <t>ณัฐวัฒน์</t>
  </si>
  <si>
    <t>จรสถาน</t>
  </si>
  <si>
    <t>ณัฐพล</t>
  </si>
  <si>
    <t>พรหมอินทร์</t>
  </si>
  <si>
    <t>ณัฐนันท์</t>
  </si>
  <si>
    <t>เกิดพันธ์</t>
  </si>
  <si>
    <t>ณชพล</t>
  </si>
  <si>
    <t>ยิ่งยงสุข</t>
  </si>
  <si>
    <t>ชวกร</t>
  </si>
  <si>
    <t>สุขใจ</t>
  </si>
  <si>
    <t>จิราวัฒน์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</si>
  <si>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</si>
  <si>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</si>
  <si>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</si>
  <si>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</si>
  <si>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นายเริงชัย  ทองเพ็ชร</t>
  </si>
  <si>
    <t>ช่างไฟฟ้ากำลัง</t>
  </si>
  <si>
    <t>สาขาวิชา</t>
  </si>
  <si>
    <t>ภาคเรียนที่ 2    ปีการศึกษา  2567</t>
  </si>
  <si>
    <t>652010411-2</t>
  </si>
  <si>
    <t>กลุ่ม</t>
  </si>
  <si>
    <t>ไฟฟ้ากำลัง ปวช.3/1</t>
  </si>
  <si>
    <t>ใบรายชื่อนักเรียน  สาขางาน</t>
  </si>
  <si>
    <t>ปวช.3/1 ชฟ.</t>
  </si>
  <si>
    <t>วิทยาลัยเทคนิคราชบุรี</t>
  </si>
  <si>
    <t>คณะโต</t>
  </si>
  <si>
    <t>อนุพงศ์</t>
  </si>
  <si>
    <t>มีศิลป์</t>
  </si>
  <si>
    <t>อดิศักดิ์</t>
  </si>
  <si>
    <t>สระสม</t>
  </si>
  <si>
    <t>สุทธิภัทร</t>
  </si>
  <si>
    <t>วงศกรไลเลิศ</t>
  </si>
  <si>
    <t>สุทธิพจน์</t>
  </si>
  <si>
    <t>คุ้มเงิน</t>
  </si>
  <si>
    <t>สิริญญา</t>
  </si>
  <si>
    <t>เทพไชย</t>
  </si>
  <si>
    <t>สรสิช</t>
  </si>
  <si>
    <t>นิยมคุณ</t>
  </si>
  <si>
    <t>ศุภวุฒิ</t>
  </si>
  <si>
    <t>ดาวทอง</t>
  </si>
  <si>
    <t>ศุภวัชร</t>
  </si>
  <si>
    <t>เหลืองอร่าม</t>
  </si>
  <si>
    <t>ศุภณัฐ</t>
  </si>
  <si>
    <t>อินทรประเสริฐ</t>
  </si>
  <si>
    <t>แก้วสุทอ</t>
  </si>
  <si>
    <t>ศิริเมธา</t>
  </si>
  <si>
    <t>จันทร</t>
  </si>
  <si>
    <t>ศรัณย์</t>
  </si>
  <si>
    <t>ดวงจันทร์</t>
  </si>
  <si>
    <t>วีรพัฒน์</t>
  </si>
  <si>
    <t>จิตต์ดี</t>
  </si>
  <si>
    <t>วิชยุตม์</t>
  </si>
  <si>
    <t>จุ่นให้</t>
  </si>
  <si>
    <t>วรวิช</t>
  </si>
  <si>
    <t>วิเศษหล้า</t>
  </si>
  <si>
    <t>สุภกร</t>
  </si>
  <si>
    <t>สังขบุญย์</t>
  </si>
  <si>
    <t>รัฐสาสน์</t>
  </si>
  <si>
    <t>วราศิลป์</t>
  </si>
  <si>
    <t>พันธ์เอม</t>
  </si>
  <si>
    <t>พิพัฒพงศ์</t>
  </si>
  <si>
    <t>ประจงจิตร</t>
  </si>
  <si>
    <t>ปัณณชัย</t>
  </si>
  <si>
    <t>อิ่มคำ</t>
  </si>
  <si>
    <t>ปรินทร</t>
  </si>
  <si>
    <t>มามัน</t>
  </si>
  <si>
    <t>บุรินทร์พศ</t>
  </si>
  <si>
    <t>วีระเชื้อ</t>
  </si>
  <si>
    <t>นววิธ</t>
  </si>
  <si>
    <t>วิไล</t>
  </si>
  <si>
    <t>ธนันกร</t>
  </si>
  <si>
    <t>ลิ้มทราบประกอบ</t>
  </si>
  <si>
    <t>ทัศนพล</t>
  </si>
  <si>
    <t>สมสี</t>
  </si>
  <si>
    <t>ชาคริต</t>
  </si>
  <si>
    <t>จำศิริ</t>
  </si>
  <si>
    <t>คุณากร</t>
  </si>
  <si>
    <t>สุขชู</t>
  </si>
  <si>
    <t>กิตติธัช</t>
  </si>
  <si>
    <t>ครูที่ปรึกษา : น.ส.อัมรา  นวนวรรณ์</t>
  </si>
  <si>
    <t>652010413-4</t>
  </si>
  <si>
    <t>ไฟฟ้ากำลัง ปวช.3/2</t>
  </si>
  <si>
    <t>ปวช.3/2 ชฟ.</t>
  </si>
  <si>
    <t>โสภา</t>
  </si>
  <si>
    <t>รังสิมันตุ์</t>
  </si>
  <si>
    <t>นายซ่า</t>
  </si>
  <si>
    <t>เอ</t>
  </si>
  <si>
    <t>หันโพธิ์</t>
  </si>
  <si>
    <t>อดิศร</t>
  </si>
  <si>
    <t>ใจบุญ</t>
  </si>
  <si>
    <t>สรวิชญ์</t>
  </si>
  <si>
    <t>กลมเกลี้ยง</t>
  </si>
  <si>
    <t>ศุภวิชญ์</t>
  </si>
  <si>
    <t>ยาติพัฒ</t>
  </si>
  <si>
    <t>ศุภกิตติ์</t>
  </si>
  <si>
    <t>โพคัยสวรรค์</t>
  </si>
  <si>
    <t>วุฒิชัย</t>
  </si>
  <si>
    <t>ไกรเพชร</t>
  </si>
  <si>
    <t>วัฒนา</t>
  </si>
  <si>
    <t>ขำอิ่ม</t>
  </si>
  <si>
    <t>วรุตม์</t>
  </si>
  <si>
    <t>เหลี่ยมเคลือบ</t>
  </si>
  <si>
    <t>รุ่งลลิตา</t>
  </si>
  <si>
    <t>เอี่ยมกิจ</t>
  </si>
  <si>
    <t>ไม้เมือง</t>
  </si>
  <si>
    <t>อร่ามวัฒน์</t>
  </si>
  <si>
    <t>ภาคิน</t>
  </si>
  <si>
    <t>ครบเบ็ญจะ</t>
  </si>
  <si>
    <t>พีรยุทธ</t>
  </si>
  <si>
    <t>หงษ์ศรี</t>
  </si>
  <si>
    <t>พิชญ์นันท์</t>
  </si>
  <si>
    <t>สิรชัยเจริญ</t>
  </si>
  <si>
    <t>พลาธิป</t>
  </si>
  <si>
    <t>รุ่งระวี</t>
  </si>
  <si>
    <t>ธีรภัทร</t>
  </si>
  <si>
    <t>เกิดสมนึก</t>
  </si>
  <si>
    <t>ธาวิน</t>
  </si>
  <si>
    <t>จันทร์มูล</t>
  </si>
  <si>
    <t>ธนนนท์</t>
  </si>
  <si>
    <t>ฉิมพาลี</t>
  </si>
  <si>
    <t>ทศพล</t>
  </si>
  <si>
    <t>วิเชียรฉันท์</t>
  </si>
  <si>
    <t>ณิฤฤทธิ์</t>
  </si>
  <si>
    <t>ภู่สุวรรณ</t>
  </si>
  <si>
    <t>ณัฐวัตร</t>
  </si>
  <si>
    <t>เงางาม</t>
  </si>
  <si>
    <t>ชานน</t>
  </si>
  <si>
    <t>ผลเล็ก</t>
  </si>
  <si>
    <t>กฤษฎา</t>
  </si>
  <si>
    <t>ครูที่ปรึกษา : นายธนพัน  นบสูงเนิน</t>
  </si>
  <si>
    <t>652010415-6</t>
  </si>
  <si>
    <t>ไฟฟ้ากำลัง ปวช.3/3</t>
  </si>
  <si>
    <t>ปวช.3/3 ชฟ.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</si>
</sst>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7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16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3" fillId="0" borderId="40" xfId="1" applyFont="1" applyBorder="1" applyAlignment="1">
      <alignment vertical="center"/>
    </xf>
    <xf numFmtId="0" fontId="2" fillId="0" borderId="60" xfId="2" applyFont="1" applyBorder="1" applyAlignment="1" applyProtection="1">
      <alignment horizontal="center" vertical="center"/>
      <protection hidden="1"/>
    </xf>
    <xf numFmtId="0" fontId="2" fillId="0" borderId="61" xfId="2" applyFont="1" applyBorder="1" applyAlignment="1" applyProtection="1">
      <alignment horizontal="center" vertical="center"/>
      <protection hidden="1"/>
    </xf>
    <xf numFmtId="1" fontId="4" fillId="0" borderId="62" xfId="1" applyNumberFormat="1" applyFont="1" applyBorder="1" applyAlignment="1">
      <alignment horizontal="center" vertical="center"/>
    </xf>
  </cellXfs>
  <cellStyles count="3">
    <cellStyle name="ปกติ" xfId="0" builtinId="0"/>
    <cellStyle name="ปกติ_ประเมินผล-1-2555" xfId="2" xr:uid="{FA457E00-812C-4239-A461-9695AD8FF673}"/>
    <cellStyle name="ปกติ_รายชื่อสอน2-2550" xfId="1" xr:uid="{0EB2B501-923B-4443-A496-9D10EA974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2D38-BE91-4703-8787-8905A1D04D4B}">
  <sheetPr>
    <tabColor rgb="FF00B0F0"/>
  </sheetPr>
  <dimension ref="A1:W53"/>
  <sheetViews>
    <sheetView tabSelected="1" topLeftCell="A22" zoomScaleNormal="100" workbookViewId="0">
      <selection activeCell="B8" sqref="B8:E44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90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89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88</v>
      </c>
      <c r="B2" s="79"/>
      <c r="C2" s="79"/>
      <c r="D2" s="78" t="s">
        <v>87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86</v>
      </c>
      <c r="Q2" s="77"/>
      <c r="R2" s="76" t="s">
        <v>85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84</v>
      </c>
      <c r="B3" s="75"/>
      <c r="C3" s="75"/>
      <c r="D3" s="75"/>
      <c r="E3" s="74" t="s">
        <v>83</v>
      </c>
      <c r="F3" s="73" t="s">
        <v>82</v>
      </c>
      <c r="G3" s="73"/>
      <c r="H3" s="73"/>
      <c r="I3" s="73"/>
      <c r="J3" s="73"/>
      <c r="K3" s="73"/>
      <c r="L3" s="73" t="s">
        <v>81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80</v>
      </c>
      <c r="B4" s="71" t="s">
        <v>79</v>
      </c>
      <c r="C4" s="71" t="s">
        <v>78</v>
      </c>
      <c r="D4" s="71"/>
      <c r="E4" s="71"/>
      <c r="F4" s="70" t="s">
        <v>77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65201041003</v>
      </c>
      <c r="C8" s="50" t="s">
        <v>6</v>
      </c>
      <c r="D8" s="49" t="s">
        <v>76</v>
      </c>
      <c r="E8" s="48" t="s">
        <v>75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65201041005</v>
      </c>
      <c r="C9" s="20" t="s">
        <v>6</v>
      </c>
      <c r="D9" s="19" t="s">
        <v>74</v>
      </c>
      <c r="E9" s="18" t="s">
        <v>73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65201041006</v>
      </c>
      <c r="C10" s="20" t="s">
        <v>6</v>
      </c>
      <c r="D10" s="19" t="s">
        <v>72</v>
      </c>
      <c r="E10" s="18" t="s">
        <v>71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65201041007</v>
      </c>
      <c r="C11" s="20" t="s">
        <v>6</v>
      </c>
      <c r="D11" s="19" t="s">
        <v>70</v>
      </c>
      <c r="E11" s="18" t="s">
        <v>69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8">
        <v>5</v>
      </c>
      <c r="B12" s="21">
        <v>65201041008</v>
      </c>
      <c r="C12" s="36" t="s">
        <v>6</v>
      </c>
      <c r="D12" s="41" t="s">
        <v>68</v>
      </c>
      <c r="E12" s="34" t="s">
        <v>67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1">
        <v>6</v>
      </c>
      <c r="B13" s="40">
        <v>65201041009</v>
      </c>
      <c r="C13" s="29" t="s">
        <v>6</v>
      </c>
      <c r="D13" s="28" t="s">
        <v>66</v>
      </c>
      <c r="E13" s="27" t="s">
        <v>65</v>
      </c>
      <c r="F13" s="26"/>
      <c r="G13" s="24"/>
      <c r="H13" s="24"/>
      <c r="I13" s="24"/>
      <c r="J13" s="24"/>
      <c r="K13" s="24"/>
      <c r="L13" s="24"/>
      <c r="M13" s="24"/>
      <c r="N13" s="24"/>
      <c r="O13" s="25"/>
      <c r="P13" s="24"/>
      <c r="Q13" s="24"/>
      <c r="R13" s="24"/>
      <c r="S13" s="24"/>
      <c r="T13" s="24"/>
      <c r="U13" s="24"/>
      <c r="V13" s="24"/>
      <c r="W13" s="23"/>
    </row>
    <row r="14" spans="1:23" ht="13.9" customHeight="1" x14ac:dyDescent="0.3">
      <c r="A14" s="22">
        <v>7</v>
      </c>
      <c r="B14" s="39">
        <v>65201041010</v>
      </c>
      <c r="C14" s="20" t="s">
        <v>6</v>
      </c>
      <c r="D14" s="19" t="s">
        <v>64</v>
      </c>
      <c r="E14" s="18" t="s">
        <v>63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39">
        <v>65201041011</v>
      </c>
      <c r="C15" s="20" t="s">
        <v>6</v>
      </c>
      <c r="D15" s="19" t="s">
        <v>62</v>
      </c>
      <c r="E15" s="18" t="s">
        <v>61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39">
        <v>65201041012</v>
      </c>
      <c r="C16" s="20" t="s">
        <v>6</v>
      </c>
      <c r="D16" s="19" t="s">
        <v>60</v>
      </c>
      <c r="E16" s="18" t="s">
        <v>59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8">
        <v>10</v>
      </c>
      <c r="B17" s="37">
        <v>65201041013</v>
      </c>
      <c r="C17" s="36" t="s">
        <v>6</v>
      </c>
      <c r="D17" s="41" t="s">
        <v>58</v>
      </c>
      <c r="E17" s="34" t="s">
        <v>57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1">
        <v>11</v>
      </c>
      <c r="B18" s="40">
        <v>65201041014</v>
      </c>
      <c r="C18" s="29" t="s">
        <v>6</v>
      </c>
      <c r="D18" s="28" t="s">
        <v>56</v>
      </c>
      <c r="E18" s="27" t="s">
        <v>55</v>
      </c>
      <c r="F18" s="26"/>
      <c r="G18" s="24"/>
      <c r="H18" s="24"/>
      <c r="I18" s="24"/>
      <c r="J18" s="24"/>
      <c r="K18" s="24"/>
      <c r="L18" s="24"/>
      <c r="M18" s="24"/>
      <c r="N18" s="24"/>
      <c r="O18" s="25"/>
      <c r="P18" s="24"/>
      <c r="Q18" s="24"/>
      <c r="R18" s="24"/>
      <c r="S18" s="24"/>
      <c r="T18" s="24"/>
      <c r="U18" s="24"/>
      <c r="V18" s="24"/>
      <c r="W18" s="23"/>
    </row>
    <row r="19" spans="1:23" ht="13.9" customHeight="1" x14ac:dyDescent="0.3">
      <c r="A19" s="22">
        <v>12</v>
      </c>
      <c r="B19" s="39">
        <v>65201041015</v>
      </c>
      <c r="C19" s="20" t="s">
        <v>6</v>
      </c>
      <c r="D19" s="42" t="s">
        <v>54</v>
      </c>
      <c r="E19" s="18" t="s">
        <v>53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39">
        <v>65201041016</v>
      </c>
      <c r="C20" s="20" t="s">
        <v>6</v>
      </c>
      <c r="D20" s="19" t="s">
        <v>52</v>
      </c>
      <c r="E20" s="18" t="s">
        <v>51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39">
        <v>65201041017</v>
      </c>
      <c r="C21" s="20" t="s">
        <v>6</v>
      </c>
      <c r="D21" s="42" t="s">
        <v>50</v>
      </c>
      <c r="E21" s="18" t="s">
        <v>49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8">
        <v>15</v>
      </c>
      <c r="B22" s="37">
        <v>65201041018</v>
      </c>
      <c r="C22" s="36" t="s">
        <v>6</v>
      </c>
      <c r="D22" s="41" t="s">
        <v>48</v>
      </c>
      <c r="E22" s="34" t="s">
        <v>47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1">
        <v>16</v>
      </c>
      <c r="B23" s="40">
        <v>65201041019</v>
      </c>
      <c r="C23" s="29" t="s">
        <v>6</v>
      </c>
      <c r="D23" s="28" t="s">
        <v>46</v>
      </c>
      <c r="E23" s="27" t="s">
        <v>45</v>
      </c>
      <c r="F23" s="26"/>
      <c r="G23" s="24"/>
      <c r="H23" s="24"/>
      <c r="I23" s="24"/>
      <c r="J23" s="24"/>
      <c r="K23" s="24"/>
      <c r="L23" s="24"/>
      <c r="M23" s="24"/>
      <c r="N23" s="24"/>
      <c r="O23" s="25"/>
      <c r="P23" s="24"/>
      <c r="Q23" s="24"/>
      <c r="R23" s="24"/>
      <c r="S23" s="24"/>
      <c r="T23" s="24"/>
      <c r="U23" s="24"/>
      <c r="V23" s="24"/>
      <c r="W23" s="23"/>
    </row>
    <row r="24" spans="1:23" ht="13.9" customHeight="1" x14ac:dyDescent="0.3">
      <c r="A24" s="22">
        <v>17</v>
      </c>
      <c r="B24" s="39">
        <v>65201041020</v>
      </c>
      <c r="C24" s="20" t="s">
        <v>6</v>
      </c>
      <c r="D24" s="19" t="s">
        <v>44</v>
      </c>
      <c r="E24" s="18" t="s">
        <v>43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39">
        <v>65201041021</v>
      </c>
      <c r="C25" s="20" t="s">
        <v>6</v>
      </c>
      <c r="D25" s="19" t="s">
        <v>42</v>
      </c>
      <c r="E25" s="18" t="s">
        <v>41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39">
        <v>65201041022</v>
      </c>
      <c r="C26" s="20" t="s">
        <v>6</v>
      </c>
      <c r="D26" s="19" t="s">
        <v>40</v>
      </c>
      <c r="E26" s="18" t="s">
        <v>39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8">
        <v>20</v>
      </c>
      <c r="B27" s="37">
        <v>65201041023</v>
      </c>
      <c r="C27" s="36" t="s">
        <v>6</v>
      </c>
      <c r="D27" s="41" t="s">
        <v>38</v>
      </c>
      <c r="E27" s="34" t="s">
        <v>37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1">
        <v>21</v>
      </c>
      <c r="B28" s="40">
        <v>65201041024</v>
      </c>
      <c r="C28" s="29" t="s">
        <v>6</v>
      </c>
      <c r="D28" s="28" t="s">
        <v>36</v>
      </c>
      <c r="E28" s="27" t="s">
        <v>35</v>
      </c>
      <c r="F28" s="26"/>
      <c r="G28" s="24"/>
      <c r="H28" s="24"/>
      <c r="I28" s="24"/>
      <c r="J28" s="24"/>
      <c r="K28" s="24"/>
      <c r="L28" s="24"/>
      <c r="M28" s="24"/>
      <c r="N28" s="24"/>
      <c r="O28" s="25"/>
      <c r="P28" s="24"/>
      <c r="Q28" s="24"/>
      <c r="R28" s="24"/>
      <c r="S28" s="24"/>
      <c r="T28" s="24"/>
      <c r="U28" s="24"/>
      <c r="V28" s="24"/>
      <c r="W28" s="23"/>
    </row>
    <row r="29" spans="1:23" ht="13.9" customHeight="1" x14ac:dyDescent="0.3">
      <c r="A29" s="22">
        <v>22</v>
      </c>
      <c r="B29" s="39">
        <v>65201041025</v>
      </c>
      <c r="C29" s="20" t="s">
        <v>6</v>
      </c>
      <c r="D29" s="19" t="s">
        <v>34</v>
      </c>
      <c r="E29" s="18" t="s">
        <v>33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39">
        <v>65201041026</v>
      </c>
      <c r="C30" s="20" t="s">
        <v>6</v>
      </c>
      <c r="D30" s="42" t="s">
        <v>32</v>
      </c>
      <c r="E30" s="18" t="s">
        <v>31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39">
        <v>65201041027</v>
      </c>
      <c r="C31" s="20" t="s">
        <v>6</v>
      </c>
      <c r="D31" s="19" t="s">
        <v>30</v>
      </c>
      <c r="E31" s="18" t="s">
        <v>29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8">
        <v>25</v>
      </c>
      <c r="B32" s="37">
        <v>65201041028</v>
      </c>
      <c r="C32" s="36" t="s">
        <v>6</v>
      </c>
      <c r="D32" s="41" t="s">
        <v>28</v>
      </c>
      <c r="E32" s="34" t="s">
        <v>27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1">
        <v>26</v>
      </c>
      <c r="B33" s="40">
        <v>65201041029</v>
      </c>
      <c r="C33" s="29" t="s">
        <v>3</v>
      </c>
      <c r="D33" s="43" t="s">
        <v>26</v>
      </c>
      <c r="E33" s="27" t="s">
        <v>25</v>
      </c>
      <c r="F33" s="26"/>
      <c r="G33" s="24"/>
      <c r="H33" s="24"/>
      <c r="I33" s="24"/>
      <c r="J33" s="24"/>
      <c r="K33" s="24"/>
      <c r="L33" s="24"/>
      <c r="M33" s="24"/>
      <c r="N33" s="24"/>
      <c r="O33" s="25"/>
      <c r="P33" s="24"/>
      <c r="Q33" s="24"/>
      <c r="R33" s="24"/>
      <c r="S33" s="24"/>
      <c r="T33" s="24"/>
      <c r="U33" s="24"/>
      <c r="V33" s="24"/>
      <c r="W33" s="23"/>
    </row>
    <row r="34" spans="1:23" ht="13.9" customHeight="1" x14ac:dyDescent="0.3">
      <c r="A34" s="22">
        <v>27</v>
      </c>
      <c r="B34" s="39">
        <v>65201041033</v>
      </c>
      <c r="C34" s="20" t="s">
        <v>6</v>
      </c>
      <c r="D34" s="19" t="s">
        <v>24</v>
      </c>
      <c r="E34" s="18" t="s">
        <v>23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39">
        <v>65201041034</v>
      </c>
      <c r="C35" s="20" t="s">
        <v>6</v>
      </c>
      <c r="D35" s="42" t="s">
        <v>22</v>
      </c>
      <c r="E35" s="18" t="s">
        <v>21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39">
        <v>65201041035</v>
      </c>
      <c r="C36" s="20" t="s">
        <v>6</v>
      </c>
      <c r="D36" s="19" t="s">
        <v>20</v>
      </c>
      <c r="E36" s="18" t="s">
        <v>19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8">
        <v>30</v>
      </c>
      <c r="B37" s="37">
        <v>65201041036</v>
      </c>
      <c r="C37" s="36" t="s">
        <v>6</v>
      </c>
      <c r="D37" s="35" t="s">
        <v>18</v>
      </c>
      <c r="E37" s="34" t="s">
        <v>17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1">
        <v>31</v>
      </c>
      <c r="B38" s="40">
        <v>65201041037</v>
      </c>
      <c r="C38" s="29" t="s">
        <v>6</v>
      </c>
      <c r="D38" s="28" t="s">
        <v>16</v>
      </c>
      <c r="E38" s="27" t="s">
        <v>15</v>
      </c>
      <c r="F38" s="26"/>
      <c r="G38" s="24"/>
      <c r="H38" s="24"/>
      <c r="I38" s="24"/>
      <c r="J38" s="24"/>
      <c r="K38" s="24"/>
      <c r="L38" s="24"/>
      <c r="M38" s="24"/>
      <c r="N38" s="24"/>
      <c r="O38" s="25"/>
      <c r="P38" s="24"/>
      <c r="Q38" s="24"/>
      <c r="R38" s="24"/>
      <c r="S38" s="24"/>
      <c r="T38" s="24"/>
      <c r="U38" s="24"/>
      <c r="V38" s="24"/>
      <c r="W38" s="23"/>
    </row>
    <row r="39" spans="1:23" ht="13.9" customHeight="1" x14ac:dyDescent="0.3">
      <c r="A39" s="22">
        <v>32</v>
      </c>
      <c r="B39" s="39">
        <v>65201041038</v>
      </c>
      <c r="C39" s="20" t="s">
        <v>3</v>
      </c>
      <c r="D39" s="19" t="s">
        <v>14</v>
      </c>
      <c r="E39" s="18" t="s">
        <v>13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39">
        <v>65201041039</v>
      </c>
      <c r="C40" s="20" t="s">
        <v>6</v>
      </c>
      <c r="D40" s="19" t="s">
        <v>12</v>
      </c>
      <c r="E40" s="18" t="s">
        <v>11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39">
        <v>65201041040</v>
      </c>
      <c r="C41" s="20" t="s">
        <v>6</v>
      </c>
      <c r="D41" s="19" t="s">
        <v>10</v>
      </c>
      <c r="E41" s="18" t="s">
        <v>9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8">
        <v>35</v>
      </c>
      <c r="B42" s="37">
        <v>65201041041</v>
      </c>
      <c r="C42" s="36" t="s">
        <v>6</v>
      </c>
      <c r="D42" s="41" t="s">
        <v>8</v>
      </c>
      <c r="E42" s="34" t="s">
        <v>7</v>
      </c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1">
        <v>36</v>
      </c>
      <c r="B43" s="40">
        <v>65201041042</v>
      </c>
      <c r="C43" s="29" t="s">
        <v>6</v>
      </c>
      <c r="D43" s="28" t="s">
        <v>5</v>
      </c>
      <c r="E43" s="27" t="s">
        <v>4</v>
      </c>
      <c r="F43" s="26"/>
      <c r="G43" s="24"/>
      <c r="H43" s="24"/>
      <c r="I43" s="24"/>
      <c r="J43" s="24"/>
      <c r="K43" s="24"/>
      <c r="L43" s="24"/>
      <c r="M43" s="24"/>
      <c r="N43" s="24"/>
      <c r="O43" s="25"/>
      <c r="P43" s="24"/>
      <c r="Q43" s="24"/>
      <c r="R43" s="24"/>
      <c r="S43" s="24"/>
      <c r="T43" s="24"/>
      <c r="U43" s="24"/>
      <c r="V43" s="24"/>
      <c r="W43" s="23"/>
    </row>
    <row r="44" spans="1:23" ht="13.9" customHeight="1" x14ac:dyDescent="0.3">
      <c r="A44" s="22">
        <v>37</v>
      </c>
      <c r="B44" s="39">
        <v>65201041043</v>
      </c>
      <c r="C44" s="20" t="s">
        <v>3</v>
      </c>
      <c r="D44" s="19" t="s">
        <v>2</v>
      </c>
      <c r="E44" s="18" t="s">
        <v>1</v>
      </c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39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39"/>
      <c r="C46" s="36"/>
      <c r="D46" s="35"/>
      <c r="E46" s="34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8">
        <v>40</v>
      </c>
      <c r="B47" s="37"/>
      <c r="C47" s="36"/>
      <c r="D47" s="35"/>
      <c r="E47" s="34"/>
      <c r="F47" s="33"/>
      <c r="G47" s="32"/>
      <c r="H47" s="32"/>
      <c r="I47" s="32"/>
      <c r="J47" s="32"/>
      <c r="K47" s="32"/>
      <c r="L47" s="32"/>
      <c r="M47" s="32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1">
        <v>41</v>
      </c>
      <c r="B48" s="30"/>
      <c r="C48" s="29"/>
      <c r="D48" s="28"/>
      <c r="E48" s="27"/>
      <c r="F48" s="26"/>
      <c r="G48" s="24"/>
      <c r="H48" s="24"/>
      <c r="I48" s="24"/>
      <c r="J48" s="24"/>
      <c r="K48" s="24"/>
      <c r="L48" s="24"/>
      <c r="M48" s="24"/>
      <c r="N48" s="24"/>
      <c r="O48" s="25"/>
      <c r="P48" s="24"/>
      <c r="Q48" s="24"/>
      <c r="R48" s="24"/>
      <c r="S48" s="24"/>
      <c r="T48" s="24"/>
      <c r="U48" s="24"/>
      <c r="V48" s="24"/>
      <c r="W48" s="23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19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34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37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CF08-DBF3-4B5F-B533-4F6BE3C9954A}">
  <sheetPr>
    <tabColor rgb="FFFF0000"/>
  </sheetPr>
  <dimension ref="A1:W53"/>
  <sheetViews>
    <sheetView topLeftCell="A25" zoomScaleNormal="100" workbookViewId="0">
      <selection activeCell="B8" sqref="B8:E44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90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148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88</v>
      </c>
      <c r="B2" s="79"/>
      <c r="C2" s="79"/>
      <c r="D2" s="78" t="s">
        <v>147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86</v>
      </c>
      <c r="Q2" s="77"/>
      <c r="R2" s="76" t="s">
        <v>146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84</v>
      </c>
      <c r="B3" s="75"/>
      <c r="C3" s="75"/>
      <c r="D3" s="75"/>
      <c r="E3" s="74" t="s">
        <v>83</v>
      </c>
      <c r="F3" s="73" t="s">
        <v>82</v>
      </c>
      <c r="G3" s="73"/>
      <c r="H3" s="73"/>
      <c r="I3" s="73"/>
      <c r="J3" s="73"/>
      <c r="K3" s="73"/>
      <c r="L3" s="73" t="s">
        <v>145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80</v>
      </c>
      <c r="B4" s="71" t="s">
        <v>79</v>
      </c>
      <c r="C4" s="71" t="s">
        <v>78</v>
      </c>
      <c r="D4" s="71"/>
      <c r="E4" s="71"/>
      <c r="F4" s="70" t="s">
        <v>77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65201041044</v>
      </c>
      <c r="C8" s="50" t="s">
        <v>6</v>
      </c>
      <c r="D8" s="83" t="s">
        <v>144</v>
      </c>
      <c r="E8" s="48" t="s">
        <v>143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65201041046</v>
      </c>
      <c r="C9" s="20" t="s">
        <v>6</v>
      </c>
      <c r="D9" s="42" t="s">
        <v>142</v>
      </c>
      <c r="E9" s="18" t="s">
        <v>141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65201041049</v>
      </c>
      <c r="C10" s="20" t="s">
        <v>6</v>
      </c>
      <c r="D10" s="19" t="s">
        <v>140</v>
      </c>
      <c r="E10" s="18" t="s">
        <v>139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65201041052</v>
      </c>
      <c r="C11" s="20" t="s">
        <v>6</v>
      </c>
      <c r="D11" s="19" t="s">
        <v>138</v>
      </c>
      <c r="E11" s="18" t="s">
        <v>137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8">
        <v>5</v>
      </c>
      <c r="B12" s="21">
        <v>65201041053</v>
      </c>
      <c r="C12" s="36" t="s">
        <v>6</v>
      </c>
      <c r="D12" s="41" t="s">
        <v>136</v>
      </c>
      <c r="E12" s="34" t="s">
        <v>135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1">
        <v>6</v>
      </c>
      <c r="B13" s="40">
        <v>65201041057</v>
      </c>
      <c r="C13" s="29" t="s">
        <v>6</v>
      </c>
      <c r="D13" s="28" t="s">
        <v>134</v>
      </c>
      <c r="E13" s="27" t="s">
        <v>133</v>
      </c>
      <c r="F13" s="26"/>
      <c r="G13" s="24"/>
      <c r="H13" s="24"/>
      <c r="I13" s="24"/>
      <c r="J13" s="24"/>
      <c r="K13" s="24"/>
      <c r="L13" s="24"/>
      <c r="M13" s="24"/>
      <c r="N13" s="24"/>
      <c r="O13" s="25"/>
      <c r="P13" s="24"/>
      <c r="Q13" s="24"/>
      <c r="R13" s="24"/>
      <c r="S13" s="24"/>
      <c r="T13" s="24"/>
      <c r="U13" s="24"/>
      <c r="V13" s="24"/>
      <c r="W13" s="23"/>
    </row>
    <row r="14" spans="1:23" ht="13.9" customHeight="1" x14ac:dyDescent="0.3">
      <c r="A14" s="22">
        <v>7</v>
      </c>
      <c r="B14" s="39">
        <v>65201041058</v>
      </c>
      <c r="C14" s="20" t="s">
        <v>6</v>
      </c>
      <c r="D14" s="19" t="s">
        <v>132</v>
      </c>
      <c r="E14" s="18" t="s">
        <v>131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39">
        <v>65201041059</v>
      </c>
      <c r="C15" s="20" t="s">
        <v>6</v>
      </c>
      <c r="D15" s="19" t="s">
        <v>130</v>
      </c>
      <c r="E15" s="18" t="s">
        <v>129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39">
        <v>65201041060</v>
      </c>
      <c r="C16" s="20" t="s">
        <v>6</v>
      </c>
      <c r="D16" s="42" t="s">
        <v>128</v>
      </c>
      <c r="E16" s="18" t="s">
        <v>127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8">
        <v>10</v>
      </c>
      <c r="B17" s="37">
        <v>65201041062</v>
      </c>
      <c r="C17" s="36" t="s">
        <v>6</v>
      </c>
      <c r="D17" s="41" t="s">
        <v>126</v>
      </c>
      <c r="E17" s="34" t="s">
        <v>125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1">
        <v>11</v>
      </c>
      <c r="B18" s="40">
        <v>65201041065</v>
      </c>
      <c r="C18" s="29" t="s">
        <v>6</v>
      </c>
      <c r="D18" s="28" t="s">
        <v>34</v>
      </c>
      <c r="E18" s="27" t="s">
        <v>124</v>
      </c>
      <c r="F18" s="26"/>
      <c r="G18" s="24"/>
      <c r="H18" s="24"/>
      <c r="I18" s="24"/>
      <c r="J18" s="24"/>
      <c r="K18" s="24"/>
      <c r="L18" s="24"/>
      <c r="M18" s="24"/>
      <c r="N18" s="24"/>
      <c r="O18" s="25"/>
      <c r="P18" s="24"/>
      <c r="Q18" s="24"/>
      <c r="R18" s="24"/>
      <c r="S18" s="24"/>
      <c r="T18" s="24"/>
      <c r="U18" s="24"/>
      <c r="V18" s="24"/>
      <c r="W18" s="23"/>
    </row>
    <row r="19" spans="1:23" ht="13.9" customHeight="1" x14ac:dyDescent="0.3">
      <c r="A19" s="22">
        <v>12</v>
      </c>
      <c r="B19" s="39">
        <v>65201041067</v>
      </c>
      <c r="C19" s="20" t="s">
        <v>6</v>
      </c>
      <c r="D19" s="19" t="s">
        <v>123</v>
      </c>
      <c r="E19" s="18" t="s">
        <v>122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39">
        <v>65201041068</v>
      </c>
      <c r="C20" s="20" t="s">
        <v>6</v>
      </c>
      <c r="D20" s="19" t="s">
        <v>121</v>
      </c>
      <c r="E20" s="18" t="s">
        <v>120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39">
        <v>65201041069</v>
      </c>
      <c r="C21" s="20" t="s">
        <v>6</v>
      </c>
      <c r="D21" s="19" t="s">
        <v>119</v>
      </c>
      <c r="E21" s="18" t="s">
        <v>118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8">
        <v>15</v>
      </c>
      <c r="B22" s="37">
        <v>65201041070</v>
      </c>
      <c r="C22" s="36" t="s">
        <v>6</v>
      </c>
      <c r="D22" s="41" t="s">
        <v>117</v>
      </c>
      <c r="E22" s="34" t="s">
        <v>116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1">
        <v>16</v>
      </c>
      <c r="B23" s="40">
        <v>65201041071</v>
      </c>
      <c r="C23" s="29" t="s">
        <v>6</v>
      </c>
      <c r="D23" s="28" t="s">
        <v>115</v>
      </c>
      <c r="E23" s="27" t="s">
        <v>114</v>
      </c>
      <c r="F23" s="26"/>
      <c r="G23" s="24"/>
      <c r="H23" s="24"/>
      <c r="I23" s="24"/>
      <c r="J23" s="24"/>
      <c r="K23" s="24"/>
      <c r="L23" s="24"/>
      <c r="M23" s="24"/>
      <c r="N23" s="24"/>
      <c r="O23" s="25"/>
      <c r="P23" s="24"/>
      <c r="Q23" s="24"/>
      <c r="R23" s="24"/>
      <c r="S23" s="24"/>
      <c r="T23" s="24"/>
      <c r="U23" s="24"/>
      <c r="V23" s="24"/>
      <c r="W23" s="23"/>
    </row>
    <row r="24" spans="1:23" ht="13.9" customHeight="1" x14ac:dyDescent="0.3">
      <c r="A24" s="22">
        <v>17</v>
      </c>
      <c r="B24" s="39">
        <v>65201041072</v>
      </c>
      <c r="C24" s="20" t="s">
        <v>6</v>
      </c>
      <c r="D24" s="19" t="s">
        <v>113</v>
      </c>
      <c r="E24" s="18" t="s">
        <v>112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39">
        <v>65201041073</v>
      </c>
      <c r="C25" s="20" t="s">
        <v>6</v>
      </c>
      <c r="D25" s="19" t="s">
        <v>111</v>
      </c>
      <c r="E25" s="18" t="s">
        <v>110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39">
        <v>65201041074</v>
      </c>
      <c r="C26" s="20" t="s">
        <v>6</v>
      </c>
      <c r="D26" s="42" t="s">
        <v>20</v>
      </c>
      <c r="E26" s="18" t="s">
        <v>109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8">
        <v>20</v>
      </c>
      <c r="B27" s="37">
        <v>65201041075</v>
      </c>
      <c r="C27" s="36" t="s">
        <v>6</v>
      </c>
      <c r="D27" s="35" t="s">
        <v>108</v>
      </c>
      <c r="E27" s="34" t="s">
        <v>107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1">
        <v>21</v>
      </c>
      <c r="B28" s="40">
        <v>65201041076</v>
      </c>
      <c r="C28" s="29" t="s">
        <v>6</v>
      </c>
      <c r="D28" s="28" t="s">
        <v>106</v>
      </c>
      <c r="E28" s="27" t="s">
        <v>105</v>
      </c>
      <c r="F28" s="26"/>
      <c r="G28" s="24"/>
      <c r="H28" s="24"/>
      <c r="I28" s="24"/>
      <c r="J28" s="24"/>
      <c r="K28" s="24"/>
      <c r="L28" s="24"/>
      <c r="M28" s="24"/>
      <c r="N28" s="24"/>
      <c r="O28" s="25"/>
      <c r="P28" s="24"/>
      <c r="Q28" s="24"/>
      <c r="R28" s="24"/>
      <c r="S28" s="24"/>
      <c r="T28" s="24"/>
      <c r="U28" s="24"/>
      <c r="V28" s="24"/>
      <c r="W28" s="23"/>
    </row>
    <row r="29" spans="1:23" ht="13.9" customHeight="1" x14ac:dyDescent="0.3">
      <c r="A29" s="22">
        <v>22</v>
      </c>
      <c r="B29" s="39">
        <v>65201041077</v>
      </c>
      <c r="C29" s="20" t="s">
        <v>6</v>
      </c>
      <c r="D29" s="19" t="s">
        <v>104</v>
      </c>
      <c r="E29" s="18" t="s">
        <v>103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39">
        <v>65201041078</v>
      </c>
      <c r="C30" s="20" t="s">
        <v>6</v>
      </c>
      <c r="D30" s="19" t="s">
        <v>102</v>
      </c>
      <c r="E30" s="18" t="s">
        <v>101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39">
        <v>65201041080</v>
      </c>
      <c r="C31" s="20" t="s">
        <v>3</v>
      </c>
      <c r="D31" s="19" t="s">
        <v>100</v>
      </c>
      <c r="E31" s="18" t="s">
        <v>99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8">
        <v>25</v>
      </c>
      <c r="B32" s="37">
        <v>65201041081</v>
      </c>
      <c r="C32" s="20" t="s">
        <v>6</v>
      </c>
      <c r="D32" s="19" t="s">
        <v>98</v>
      </c>
      <c r="E32" s="18" t="s">
        <v>97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1">
        <v>26</v>
      </c>
      <c r="B33" s="40">
        <v>65201041082</v>
      </c>
      <c r="C33" s="29" t="s">
        <v>6</v>
      </c>
      <c r="D33" s="28" t="s">
        <v>96</v>
      </c>
      <c r="E33" s="27" t="s">
        <v>95</v>
      </c>
      <c r="F33" s="26"/>
      <c r="G33" s="24"/>
      <c r="H33" s="24"/>
      <c r="I33" s="24"/>
      <c r="J33" s="24"/>
      <c r="K33" s="24"/>
      <c r="L33" s="24"/>
      <c r="M33" s="24"/>
      <c r="N33" s="24"/>
      <c r="O33" s="25"/>
      <c r="P33" s="24"/>
      <c r="Q33" s="24"/>
      <c r="R33" s="24"/>
      <c r="S33" s="24"/>
      <c r="T33" s="24"/>
      <c r="U33" s="24"/>
      <c r="V33" s="24"/>
      <c r="W33" s="23"/>
    </row>
    <row r="34" spans="1:23" ht="13.9" customHeight="1" x14ac:dyDescent="0.3">
      <c r="A34" s="22">
        <v>27</v>
      </c>
      <c r="B34" s="39">
        <v>65201041084</v>
      </c>
      <c r="C34" s="20" t="s">
        <v>6</v>
      </c>
      <c r="D34" s="19" t="s">
        <v>94</v>
      </c>
      <c r="E34" s="18" t="s">
        <v>93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39">
        <v>65201041085</v>
      </c>
      <c r="C35" s="20" t="s">
        <v>6</v>
      </c>
      <c r="D35" s="19" t="s">
        <v>92</v>
      </c>
      <c r="E35" s="18" t="s">
        <v>91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39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8">
        <v>30</v>
      </c>
      <c r="B37" s="37"/>
      <c r="C37" s="36"/>
      <c r="D37" s="41"/>
      <c r="E37" s="34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1">
        <v>31</v>
      </c>
      <c r="B38" s="40"/>
      <c r="C38" s="29"/>
      <c r="D38" s="28"/>
      <c r="E38" s="27"/>
      <c r="F38" s="26"/>
      <c r="G38" s="24"/>
      <c r="H38" s="24"/>
      <c r="I38" s="24"/>
      <c r="J38" s="24"/>
      <c r="K38" s="24"/>
      <c r="L38" s="24"/>
      <c r="M38" s="24"/>
      <c r="N38" s="24"/>
      <c r="O38" s="25"/>
      <c r="P38" s="24"/>
      <c r="Q38" s="24"/>
      <c r="R38" s="24"/>
      <c r="S38" s="24"/>
      <c r="T38" s="24"/>
      <c r="U38" s="24"/>
      <c r="V38" s="24"/>
      <c r="W38" s="23"/>
    </row>
    <row r="39" spans="1:23" ht="13.9" customHeight="1" x14ac:dyDescent="0.3">
      <c r="A39" s="22">
        <v>32</v>
      </c>
      <c r="B39" s="39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39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39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8">
        <v>35</v>
      </c>
      <c r="B42" s="37"/>
      <c r="C42" s="36"/>
      <c r="D42" s="41"/>
      <c r="E42" s="34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1">
        <v>36</v>
      </c>
      <c r="B43" s="40"/>
      <c r="C43" s="29"/>
      <c r="D43" s="28"/>
      <c r="E43" s="27"/>
      <c r="F43" s="26"/>
      <c r="G43" s="24"/>
      <c r="H43" s="24"/>
      <c r="I43" s="24"/>
      <c r="J43" s="24"/>
      <c r="K43" s="24"/>
      <c r="L43" s="24"/>
      <c r="M43" s="24"/>
      <c r="N43" s="24"/>
      <c r="O43" s="25"/>
      <c r="P43" s="24"/>
      <c r="Q43" s="24"/>
      <c r="R43" s="24"/>
      <c r="S43" s="24"/>
      <c r="T43" s="24"/>
      <c r="U43" s="24"/>
      <c r="V43" s="24"/>
      <c r="W43" s="23"/>
    </row>
    <row r="44" spans="1:23" ht="13.9" customHeight="1" x14ac:dyDescent="0.3">
      <c r="A44" s="22">
        <v>37</v>
      </c>
      <c r="B44" s="39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39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39"/>
      <c r="C46" s="20"/>
      <c r="D46" s="42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8">
        <v>40</v>
      </c>
      <c r="B47" s="37"/>
      <c r="C47" s="36"/>
      <c r="D47" s="35"/>
      <c r="E47" s="34"/>
      <c r="F47" s="33"/>
      <c r="G47" s="32"/>
      <c r="H47" s="32"/>
      <c r="I47" s="32"/>
      <c r="J47" s="32"/>
      <c r="K47" s="32"/>
      <c r="L47" s="32"/>
      <c r="M47" s="32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1">
        <v>41</v>
      </c>
      <c r="B48" s="30"/>
      <c r="C48" s="29"/>
      <c r="D48" s="28"/>
      <c r="E48" s="27"/>
      <c r="F48" s="26"/>
      <c r="G48" s="24"/>
      <c r="H48" s="24"/>
      <c r="I48" s="24"/>
      <c r="J48" s="24"/>
      <c r="K48" s="24"/>
      <c r="L48" s="24"/>
      <c r="M48" s="24"/>
      <c r="N48" s="24"/>
      <c r="O48" s="25"/>
      <c r="P48" s="24"/>
      <c r="Q48" s="24"/>
      <c r="R48" s="24"/>
      <c r="S48" s="24"/>
      <c r="T48" s="24"/>
      <c r="U48" s="24"/>
      <c r="V48" s="24"/>
      <c r="W48" s="23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42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27</v>
      </c>
      <c r="C53" s="4" t="str">
        <f>_xlfn.CONCAT("หญิง = ",COUNTIF(C8:C52,"น.ส."))</f>
        <v>หญิง = 1</v>
      </c>
      <c r="D53" s="4" t="str">
        <f>_xlfn.CONCAT("ชาย = ",COUNTIF(E8:E52,"นาย"))</f>
        <v>ชาย = 0</v>
      </c>
      <c r="E53" s="1" t="str">
        <f>_xlfn.CONCAT("รวม = ",COUNTA(C8:C52))</f>
        <v>รวม = 28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2990-98DC-4A2E-B953-87A617149B15}">
  <sheetPr>
    <tabColor rgb="FF00B0F0"/>
  </sheetPr>
  <dimension ref="A1:W53"/>
  <sheetViews>
    <sheetView topLeftCell="A10" zoomScaleNormal="100" workbookViewId="0">
      <selection activeCell="B8" sqref="B8:E44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90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198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88</v>
      </c>
      <c r="B2" s="79"/>
      <c r="C2" s="79"/>
      <c r="D2" s="78" t="s">
        <v>197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86</v>
      </c>
      <c r="Q2" s="77"/>
      <c r="R2" s="76" t="s">
        <v>196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84</v>
      </c>
      <c r="B3" s="75"/>
      <c r="C3" s="75"/>
      <c r="D3" s="75"/>
      <c r="E3" s="74" t="s">
        <v>83</v>
      </c>
      <c r="F3" s="73" t="s">
        <v>82</v>
      </c>
      <c r="G3" s="73"/>
      <c r="H3" s="73"/>
      <c r="I3" s="73"/>
      <c r="J3" s="73"/>
      <c r="K3" s="73"/>
      <c r="L3" s="73" t="s">
        <v>195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0.15" customHeight="1" x14ac:dyDescent="0.3">
      <c r="A4" s="72" t="s">
        <v>80</v>
      </c>
      <c r="B4" s="71" t="s">
        <v>79</v>
      </c>
      <c r="C4" s="71" t="s">
        <v>78</v>
      </c>
      <c r="D4" s="71"/>
      <c r="E4" s="71"/>
      <c r="F4" s="70" t="s">
        <v>77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0.15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2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65201041088</v>
      </c>
      <c r="C8" s="50" t="s">
        <v>6</v>
      </c>
      <c r="D8" s="83" t="s">
        <v>194</v>
      </c>
      <c r="E8" s="48" t="s">
        <v>193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65201041095</v>
      </c>
      <c r="C9" s="20" t="s">
        <v>6</v>
      </c>
      <c r="D9" s="42" t="s">
        <v>192</v>
      </c>
      <c r="E9" s="18" t="s">
        <v>191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65201041097</v>
      </c>
      <c r="C10" s="20" t="s">
        <v>6</v>
      </c>
      <c r="D10" s="19" t="s">
        <v>190</v>
      </c>
      <c r="E10" s="18" t="s">
        <v>189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65201041098</v>
      </c>
      <c r="C11" s="20" t="s">
        <v>6</v>
      </c>
      <c r="D11" s="19" t="s">
        <v>188</v>
      </c>
      <c r="E11" s="18" t="s">
        <v>187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8">
        <v>5</v>
      </c>
      <c r="B12" s="21">
        <v>65201041100</v>
      </c>
      <c r="C12" s="36" t="s">
        <v>6</v>
      </c>
      <c r="D12" s="41" t="s">
        <v>186</v>
      </c>
      <c r="E12" s="34" t="s">
        <v>185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1">
        <v>6</v>
      </c>
      <c r="B13" s="40">
        <v>65201041101</v>
      </c>
      <c r="C13" s="29" t="s">
        <v>6</v>
      </c>
      <c r="D13" s="28" t="s">
        <v>184</v>
      </c>
      <c r="E13" s="27" t="s">
        <v>183</v>
      </c>
      <c r="F13" s="26"/>
      <c r="G13" s="24"/>
      <c r="H13" s="24"/>
      <c r="I13" s="24"/>
      <c r="J13" s="24"/>
      <c r="K13" s="24"/>
      <c r="L13" s="24"/>
      <c r="M13" s="24"/>
      <c r="N13" s="24"/>
      <c r="O13" s="25"/>
      <c r="P13" s="24"/>
      <c r="Q13" s="24"/>
      <c r="R13" s="24"/>
      <c r="S13" s="24"/>
      <c r="T13" s="24"/>
      <c r="U13" s="24"/>
      <c r="V13" s="24"/>
      <c r="W13" s="23"/>
    </row>
    <row r="14" spans="1:23" ht="13.9" customHeight="1" x14ac:dyDescent="0.3">
      <c r="A14" s="22">
        <v>7</v>
      </c>
      <c r="B14" s="39">
        <v>65201041104</v>
      </c>
      <c r="C14" s="20" t="s">
        <v>6</v>
      </c>
      <c r="D14" s="19" t="s">
        <v>182</v>
      </c>
      <c r="E14" s="18" t="s">
        <v>181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39">
        <v>65201041106</v>
      </c>
      <c r="C15" s="20" t="s">
        <v>6</v>
      </c>
      <c r="D15" s="19" t="s">
        <v>180</v>
      </c>
      <c r="E15" s="18" t="s">
        <v>179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39">
        <v>65201041107</v>
      </c>
      <c r="C16" s="20" t="s">
        <v>6</v>
      </c>
      <c r="D16" s="19" t="s">
        <v>178</v>
      </c>
      <c r="E16" s="18" t="s">
        <v>177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8">
        <v>10</v>
      </c>
      <c r="B17" s="37">
        <v>65201041108</v>
      </c>
      <c r="C17" s="36" t="s">
        <v>6</v>
      </c>
      <c r="D17" s="41" t="s">
        <v>176</v>
      </c>
      <c r="E17" s="34" t="s">
        <v>175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1">
        <v>11</v>
      </c>
      <c r="B18" s="40">
        <v>65201041109</v>
      </c>
      <c r="C18" s="29" t="s">
        <v>6</v>
      </c>
      <c r="D18" s="28" t="s">
        <v>174</v>
      </c>
      <c r="E18" s="27" t="s">
        <v>173</v>
      </c>
      <c r="F18" s="26"/>
      <c r="G18" s="24"/>
      <c r="H18" s="24"/>
      <c r="I18" s="24"/>
      <c r="J18" s="24"/>
      <c r="K18" s="24"/>
      <c r="L18" s="24"/>
      <c r="M18" s="24"/>
      <c r="N18" s="24"/>
      <c r="O18" s="25"/>
      <c r="P18" s="24"/>
      <c r="Q18" s="24"/>
      <c r="R18" s="24"/>
      <c r="S18" s="24"/>
      <c r="T18" s="24"/>
      <c r="U18" s="24"/>
      <c r="V18" s="24"/>
      <c r="W18" s="23"/>
    </row>
    <row r="19" spans="1:23" ht="13.9" customHeight="1" x14ac:dyDescent="0.3">
      <c r="A19" s="22">
        <v>12</v>
      </c>
      <c r="B19" s="39">
        <v>65201041111</v>
      </c>
      <c r="C19" s="20" t="s">
        <v>6</v>
      </c>
      <c r="D19" s="19" t="s">
        <v>172</v>
      </c>
      <c r="E19" s="18" t="s">
        <v>171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39">
        <v>65201041115</v>
      </c>
      <c r="C20" s="20" t="s">
        <v>6</v>
      </c>
      <c r="D20" s="19" t="s">
        <v>170</v>
      </c>
      <c r="E20" s="18" t="s">
        <v>169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39">
        <v>65201041119</v>
      </c>
      <c r="C21" s="20" t="s">
        <v>3</v>
      </c>
      <c r="D21" s="19" t="s">
        <v>168</v>
      </c>
      <c r="E21" s="18" t="s">
        <v>167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8">
        <v>15</v>
      </c>
      <c r="B22" s="37">
        <v>65201041121</v>
      </c>
      <c r="C22" s="36" t="s">
        <v>6</v>
      </c>
      <c r="D22" s="41" t="s">
        <v>166</v>
      </c>
      <c r="E22" s="34" t="s">
        <v>165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1">
        <v>16</v>
      </c>
      <c r="B23" s="40">
        <v>65201041122</v>
      </c>
      <c r="C23" s="29" t="s">
        <v>6</v>
      </c>
      <c r="D23" s="28" t="s">
        <v>164</v>
      </c>
      <c r="E23" s="27" t="s">
        <v>163</v>
      </c>
      <c r="F23" s="26"/>
      <c r="G23" s="24"/>
      <c r="H23" s="24"/>
      <c r="I23" s="24"/>
      <c r="J23" s="24"/>
      <c r="K23" s="24"/>
      <c r="L23" s="24"/>
      <c r="M23" s="24"/>
      <c r="N23" s="24"/>
      <c r="O23" s="25"/>
      <c r="P23" s="24"/>
      <c r="Q23" s="24"/>
      <c r="R23" s="24"/>
      <c r="S23" s="24"/>
      <c r="T23" s="24"/>
      <c r="U23" s="24"/>
      <c r="V23" s="24"/>
      <c r="W23" s="23"/>
    </row>
    <row r="24" spans="1:23" ht="13.9" customHeight="1" x14ac:dyDescent="0.3">
      <c r="A24" s="22">
        <v>17</v>
      </c>
      <c r="B24" s="39">
        <v>65201041124</v>
      </c>
      <c r="C24" s="20" t="s">
        <v>6</v>
      </c>
      <c r="D24" s="19" t="s">
        <v>162</v>
      </c>
      <c r="E24" s="18" t="s">
        <v>161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39">
        <v>65201041125</v>
      </c>
      <c r="C25" s="20" t="s">
        <v>6</v>
      </c>
      <c r="D25" s="19" t="s">
        <v>160</v>
      </c>
      <c r="E25" s="18" t="s">
        <v>159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39">
        <v>65201041126</v>
      </c>
      <c r="C26" s="20" t="s">
        <v>6</v>
      </c>
      <c r="D26" s="42" t="s">
        <v>158</v>
      </c>
      <c r="E26" s="18" t="s">
        <v>157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8">
        <v>20</v>
      </c>
      <c r="B27" s="37">
        <v>65201041127</v>
      </c>
      <c r="C27" s="36" t="s">
        <v>6</v>
      </c>
      <c r="D27" s="41" t="s">
        <v>156</v>
      </c>
      <c r="E27" s="34" t="s">
        <v>155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1">
        <v>21</v>
      </c>
      <c r="B28" s="40">
        <v>65201041129</v>
      </c>
      <c r="C28" s="29" t="s">
        <v>6</v>
      </c>
      <c r="D28" s="28" t="s">
        <v>154</v>
      </c>
      <c r="E28" s="27" t="s">
        <v>153</v>
      </c>
      <c r="F28" s="26"/>
      <c r="G28" s="24"/>
      <c r="H28" s="24"/>
      <c r="I28" s="24"/>
      <c r="J28" s="24"/>
      <c r="K28" s="24"/>
      <c r="L28" s="24"/>
      <c r="M28" s="24"/>
      <c r="N28" s="24"/>
      <c r="O28" s="25"/>
      <c r="P28" s="24"/>
      <c r="Q28" s="24"/>
      <c r="R28" s="24"/>
      <c r="S28" s="24"/>
      <c r="T28" s="24"/>
      <c r="U28" s="24"/>
      <c r="V28" s="24"/>
      <c r="W28" s="23"/>
    </row>
    <row r="29" spans="1:23" ht="13.9" customHeight="1" x14ac:dyDescent="0.3">
      <c r="A29" s="22">
        <v>22</v>
      </c>
      <c r="B29" s="39">
        <v>65201041131</v>
      </c>
      <c r="C29" s="20" t="s">
        <v>6</v>
      </c>
      <c r="D29" s="19" t="s">
        <v>152</v>
      </c>
      <c r="E29" s="18" t="s">
        <v>151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39">
        <v>65201041133</v>
      </c>
      <c r="C30" s="20" t="s">
        <v>6</v>
      </c>
      <c r="D30" s="19" t="s">
        <v>68</v>
      </c>
      <c r="E30" s="18" t="s">
        <v>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39">
        <v>65201041136</v>
      </c>
      <c r="C31" s="20" t="s">
        <v>6</v>
      </c>
      <c r="D31" s="19" t="s">
        <v>150</v>
      </c>
      <c r="E31" s="18" t="s">
        <v>149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8">
        <v>25</v>
      </c>
      <c r="B32" s="37"/>
      <c r="C32" s="36"/>
      <c r="D32" s="41"/>
      <c r="E32" s="34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1">
        <v>26</v>
      </c>
      <c r="B33" s="40"/>
      <c r="C33" s="29"/>
      <c r="D33" s="28"/>
      <c r="E33" s="27"/>
      <c r="F33" s="26"/>
      <c r="G33" s="24"/>
      <c r="H33" s="24"/>
      <c r="I33" s="24"/>
      <c r="J33" s="24"/>
      <c r="K33" s="24"/>
      <c r="L33" s="24"/>
      <c r="M33" s="24"/>
      <c r="N33" s="24"/>
      <c r="O33" s="25"/>
      <c r="P33" s="24"/>
      <c r="Q33" s="24"/>
      <c r="R33" s="24"/>
      <c r="S33" s="24"/>
      <c r="T33" s="24"/>
      <c r="U33" s="24"/>
      <c r="V33" s="24"/>
      <c r="W33" s="23"/>
    </row>
    <row r="34" spans="1:23" ht="13.9" customHeight="1" x14ac:dyDescent="0.3">
      <c r="A34" s="22">
        <v>27</v>
      </c>
      <c r="B34" s="39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39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39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8">
        <v>30</v>
      </c>
      <c r="B37" s="37"/>
      <c r="C37" s="36"/>
      <c r="D37" s="41"/>
      <c r="E37" s="34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1">
        <v>31</v>
      </c>
      <c r="B38" s="40"/>
      <c r="C38" s="29"/>
      <c r="D38" s="28"/>
      <c r="E38" s="27"/>
      <c r="F38" s="26"/>
      <c r="G38" s="24"/>
      <c r="H38" s="24"/>
      <c r="I38" s="24"/>
      <c r="J38" s="24"/>
      <c r="K38" s="24"/>
      <c r="L38" s="24"/>
      <c r="M38" s="24"/>
      <c r="N38" s="24"/>
      <c r="O38" s="25"/>
      <c r="P38" s="24"/>
      <c r="Q38" s="24"/>
      <c r="R38" s="24"/>
      <c r="S38" s="24"/>
      <c r="T38" s="24"/>
      <c r="U38" s="24"/>
      <c r="V38" s="24"/>
      <c r="W38" s="23"/>
    </row>
    <row r="39" spans="1:23" ht="13.9" customHeight="1" x14ac:dyDescent="0.3">
      <c r="A39" s="22">
        <v>32</v>
      </c>
      <c r="B39" s="39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39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39"/>
      <c r="C41" s="20"/>
      <c r="D41" s="42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8">
        <v>35</v>
      </c>
      <c r="B42" s="37"/>
      <c r="C42" s="36"/>
      <c r="D42" s="41"/>
      <c r="E42" s="34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1">
        <v>36</v>
      </c>
      <c r="B43" s="40"/>
      <c r="C43" s="29"/>
      <c r="D43" s="28"/>
      <c r="E43" s="27"/>
      <c r="F43" s="26"/>
      <c r="G43" s="24"/>
      <c r="H43" s="24"/>
      <c r="I43" s="24"/>
      <c r="J43" s="24"/>
      <c r="K43" s="24"/>
      <c r="L43" s="24"/>
      <c r="M43" s="24"/>
      <c r="N43" s="24"/>
      <c r="O43" s="25"/>
      <c r="P43" s="24"/>
      <c r="Q43" s="24"/>
      <c r="R43" s="24"/>
      <c r="S43" s="24"/>
      <c r="T43" s="24"/>
      <c r="U43" s="24"/>
      <c r="V43" s="24"/>
      <c r="W43" s="23"/>
    </row>
    <row r="44" spans="1:23" ht="13.9" customHeight="1" x14ac:dyDescent="0.3">
      <c r="A44" s="22">
        <v>37</v>
      </c>
      <c r="B44" s="39"/>
      <c r="C44" s="20"/>
      <c r="D44" s="42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39"/>
      <c r="C45" s="20"/>
      <c r="D45" s="42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39"/>
      <c r="C46" s="20"/>
      <c r="D46" s="42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8">
        <v>40</v>
      </c>
      <c r="B47" s="37"/>
      <c r="C47" s="36"/>
      <c r="D47" s="41"/>
      <c r="E47" s="34"/>
      <c r="F47" s="33"/>
      <c r="G47" s="32"/>
      <c r="H47" s="32"/>
      <c r="I47" s="32"/>
      <c r="J47" s="32"/>
      <c r="K47" s="32"/>
      <c r="L47" s="32"/>
      <c r="M47" s="32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1">
        <v>41</v>
      </c>
      <c r="B48" s="30"/>
      <c r="C48" s="29"/>
      <c r="D48" s="43"/>
      <c r="E48" s="27"/>
      <c r="F48" s="26"/>
      <c r="G48" s="24"/>
      <c r="H48" s="24"/>
      <c r="I48" s="24"/>
      <c r="J48" s="24"/>
      <c r="K48" s="24"/>
      <c r="L48" s="24"/>
      <c r="M48" s="24"/>
      <c r="N48" s="24"/>
      <c r="O48" s="25"/>
      <c r="P48" s="24"/>
      <c r="Q48" s="24"/>
      <c r="R48" s="24"/>
      <c r="S48" s="24"/>
      <c r="T48" s="24"/>
      <c r="U48" s="24"/>
      <c r="V48" s="24"/>
      <c r="W48" s="23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42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38">
        <v>45</v>
      </c>
      <c r="B52" s="86"/>
      <c r="C52" s="36"/>
      <c r="D52" s="41"/>
      <c r="E52" s="34"/>
      <c r="F52" s="33"/>
      <c r="G52" s="32"/>
      <c r="H52" s="32"/>
      <c r="I52" s="32"/>
      <c r="J52" s="32"/>
      <c r="K52" s="32"/>
      <c r="L52" s="32"/>
      <c r="M52" s="32"/>
      <c r="N52" s="32"/>
      <c r="O52" s="85"/>
      <c r="P52" s="32"/>
      <c r="Q52" s="32"/>
      <c r="R52" s="32"/>
      <c r="S52" s="32"/>
      <c r="T52" s="32"/>
      <c r="U52" s="32"/>
      <c r="V52" s="32"/>
      <c r="W52" s="84"/>
    </row>
    <row r="53" spans="1:23" ht="16.5" customHeight="1" x14ac:dyDescent="0.3">
      <c r="B53" s="1" t="str">
        <f>_xlfn.CONCAT("ชาย = ",COUNTIF(C8:C52,"นาย"))</f>
        <v>ชาย = 23</v>
      </c>
      <c r="C53" s="4" t="str">
        <f>_xlfn.CONCAT("หญิง = ",COUNTIF(C8:C52,"น.ส."))</f>
        <v>หญิง = 1</v>
      </c>
      <c r="D53" s="4" t="str">
        <f>_xlfn.CONCAT("ชาย = ",COUNTIF(E8:E52,"นาย"))</f>
        <v>ชาย = 0</v>
      </c>
      <c r="E53" s="1" t="str">
        <f>_xlfn.CONCAT("รวม = ",COUNTA(C8:C52))</f>
        <v>รวม = 24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3.1ชฟ</vt:lpstr>
      <vt:lpstr>3.2ชฟ</vt:lpstr>
      <vt:lpstr>3.3ชฟ</vt:lpstr>
      <vt:lpstr>'3.1ชฟ'!Print_Area</vt:lpstr>
      <vt:lpstr>'3.2ชฟ'!Print_Area</vt:lpstr>
      <vt:lpstr>'3.3ชฟ'!Print_Area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2024-11-26T02:21:42Z</dcterms:created>
  <dcterms:modified xsi:type="dcterms:W3CDTF">2024-11-26T02:21:52Z</dcterms:modified>
</cp:coreProperties>
</file>