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ED21237F-5037-43F0-BD17-32DDE247E4AD}" xr6:coauthVersionLast="47" xr6:coauthVersionMax="47" xr10:uidLastSave="{00000000-0000-0000-0000-000000000000}"/>
  <bookViews>
    <workbookView xWindow="-120" yWindow="-120" windowWidth="29040" windowHeight="15840" xr2:uid="{A96E917A-B36B-497E-ACD0-74737F440319}"/>
  </bookViews>
  <sheets>
    <sheet name="1.1ชฟ" sheetId="1" r:id="rId1"/>
    <sheet name="1.2ชฟ" sheetId="2" r:id="rId2"/>
    <sheet name="1.3ชฟ" sheetId="3" r:id="rId3"/>
    <sheet name="1.4ชฟ" sheetId="4" r:id="rId4"/>
  </sheets>
  <definedNames>
    <definedName name="_xlnm._FilterDatabase" localSheetId="0" hidden="1">'1.1ชฟ'!$C$8:$E$36</definedName>
    <definedName name="_xlnm._FilterDatabase" localSheetId="1" hidden="1">'1.2ชฟ'!$C$8:$E$36</definedName>
    <definedName name="_xlnm._FilterDatabase" localSheetId="2" hidden="1">'1.3ชฟ'!$C$8:$E$36</definedName>
    <definedName name="_xlnm._FilterDatabase" localSheetId="3" hidden="1">'1.4ชฟ'!$C$8:$E$36</definedName>
    <definedName name="_xlnm.Print_Area" localSheetId="0">'1.1ชฟ'!$A$1:$W$53</definedName>
    <definedName name="_xlnm.Print_Area" localSheetId="1">'1.2ชฟ'!$A$1:$W$53</definedName>
    <definedName name="_xlnm.Print_Area" localSheetId="2">'1.3ชฟ'!$A$1:$W$53</definedName>
    <definedName name="_xlnm.Print_Area" localSheetId="3">'1.4ชฟ'!$A$1:$W$53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4" l="1"/>
  <c r="B53" i="4"/>
  <c r="C53" i="4"/>
  <c r="E53" i="4"/>
  <c r="B51" i="3"/>
  <c r="B52" i="3"/>
  <c r="B53" i="3"/>
  <c r="C53" i="3"/>
  <c r="E53" i="3"/>
  <c r="B51" i="2"/>
  <c r="B52" i="2"/>
  <c r="B53" i="2"/>
  <c r="C53" i="2"/>
  <c r="E53" i="2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<sst xmlns="http://schemas.openxmlformats.org/spreadsheetml/2006/main" count="520" uniqueCount="323">
  <si>
    <t>ชาย = 37</t>
  </si>
  <si>
    <t>สุขไกร</t>
  </si>
  <si>
    <t>อัครพล</t>
  </si>
  <si>
    <t>นาย</t>
  </si>
  <si>
    <t>อ่อนหวาน</t>
  </si>
  <si>
    <t>อริญชัย</t>
  </si>
  <si>
    <t>ดวงโพพิมพ์</t>
  </si>
  <si>
    <t>อภิสิทธิ์</t>
  </si>
  <si>
    <t>อารมณ์ดี</t>
  </si>
  <si>
    <t>อภิชาติ</t>
  </si>
  <si>
    <t>ม่วงแดง</t>
  </si>
  <si>
    <t>สิทธิศักดิ์</t>
  </si>
  <si>
    <t>เสนีย์วงค์</t>
  </si>
  <si>
    <t>สิทธิโชค</t>
  </si>
  <si>
    <t>หลิมพลอย</t>
  </si>
  <si>
    <t>วิวัฒน์</t>
  </si>
  <si>
    <t>จันทร์เขียว</t>
  </si>
  <si>
    <t>วิริทธินันท์</t>
  </si>
  <si>
    <t>สกุลปรีดา</t>
  </si>
  <si>
    <t>วิทวัส</t>
  </si>
  <si>
    <t>สุปานทอง</t>
  </si>
  <si>
    <t>วรากร</t>
  </si>
  <si>
    <t>หันบัญญัติ</t>
  </si>
  <si>
    <t>รัชพล</t>
  </si>
  <si>
    <t>นุชนุ่ม</t>
  </si>
  <si>
    <t>รพีภาส</t>
  </si>
  <si>
    <t>สุจินต์ธรรมสาร</t>
  </si>
  <si>
    <t>ภาณุพงค์</t>
  </si>
  <si>
    <t>นพวรรณ</t>
  </si>
  <si>
    <t>ภัทราวุธ</t>
  </si>
  <si>
    <t>นาคสมบัติ</t>
  </si>
  <si>
    <t>พิทักษ์</t>
  </si>
  <si>
    <t>พิมพ์สอาด</t>
  </si>
  <si>
    <t>พศิน</t>
  </si>
  <si>
    <t>กาทอง</t>
  </si>
  <si>
    <t>พลกฤษณ์</t>
  </si>
  <si>
    <t>ทองสวัสดิ์</t>
  </si>
  <si>
    <t>พชร</t>
  </si>
  <si>
    <t>เฉื่อยฉ่ำ</t>
  </si>
  <si>
    <t>พงศภัค</t>
  </si>
  <si>
    <t>แซ่โฟ้ง</t>
  </si>
  <si>
    <t>พงศธร</t>
  </si>
  <si>
    <t>สนุกแสน</t>
  </si>
  <si>
    <t>ปภังกร</t>
  </si>
  <si>
    <t>กรกุม</t>
  </si>
  <si>
    <t>นภดล</t>
  </si>
  <si>
    <t>เย็นใจดี</t>
  </si>
  <si>
    <t>นนทพัฒน์</t>
  </si>
  <si>
    <t>มั่นคง</t>
  </si>
  <si>
    <t>ธีรพล</t>
  </si>
  <si>
    <t>บัวงาม</t>
  </si>
  <si>
    <t>ธวัชชัย</t>
  </si>
  <si>
    <t>เอี่ยมทราย</t>
  </si>
  <si>
    <t>ธรรมสรณ์</t>
  </si>
  <si>
    <t>บ่อเงิน</t>
  </si>
  <si>
    <t>ธเนศ</t>
  </si>
  <si>
    <t>เอกัง</t>
  </si>
  <si>
    <t>ธนพล</t>
  </si>
  <si>
    <t>พริ้งเพราะ</t>
  </si>
  <si>
    <t>ณัฐภูมิ</t>
  </si>
  <si>
    <t>คุ้มประวัติ</t>
  </si>
  <si>
    <t>ทองอินทร์</t>
  </si>
  <si>
    <t>ณัฐพงศ์</t>
  </si>
  <si>
    <t>พันธุ์ชาติชาย</t>
  </si>
  <si>
    <t>ณัฏฐพัชร</t>
  </si>
  <si>
    <t>สวรรยา</t>
  </si>
  <si>
    <t>ณพนัน</t>
  </si>
  <si>
    <t>สุขสมัย</t>
  </si>
  <si>
    <t>ฐิติรัตน์</t>
  </si>
  <si>
    <t>น.ส.</t>
  </si>
  <si>
    <t>ขุนวิเศษ</t>
  </si>
  <si>
    <t>ชีวานนท์</t>
  </si>
  <si>
    <t>ครบแคล้ว</t>
  </si>
  <si>
    <t>จิรวัฒน์</t>
  </si>
  <si>
    <t>ภู่เด่นดวง</t>
  </si>
  <si>
    <t>จิรภัทร</t>
  </si>
  <si>
    <t>นุชยิ้มย่อง</t>
  </si>
  <si>
    <t>คติพจน์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</si>
  <si>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</si>
  <si>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</si>
  <si>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</si>
  <si>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</si>
  <si>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นางรักษิณากัญญ์  เบญญาบุณาพจน์</t>
  </si>
  <si>
    <t>ภาคเรียนที่  2       ปีการศึกษา  2567</t>
  </si>
  <si>
    <t>672010401+672010402</t>
  </si>
  <si>
    <t>กลุ่ม</t>
  </si>
  <si>
    <t>สาขาวิชา ช่างไฟฟ้า</t>
  </si>
  <si>
    <t>ใบรายชื่อนักเรียน</t>
  </si>
  <si>
    <t>ปวช.1/1 ชฟ.</t>
  </si>
  <si>
    <t>วิทยาลัยเทคนิคราชบุรี</t>
  </si>
  <si>
    <t>วงศ์ท้าว</t>
  </si>
  <si>
    <t>เอกสิทธิ์</t>
  </si>
  <si>
    <t>นุ่มสาท</t>
  </si>
  <si>
    <t>อินทิรา</t>
  </si>
  <si>
    <t>บุญธรรม</t>
  </si>
  <si>
    <t>อรกช</t>
  </si>
  <si>
    <t>แสงมณี</t>
  </si>
  <si>
    <t>อติรุจน์</t>
  </si>
  <si>
    <t>ปานณรงค์</t>
  </si>
  <si>
    <t>สุริยะ</t>
  </si>
  <si>
    <t>สหมงคลเลิศ</t>
  </si>
  <si>
    <t>สิทธิพงศ์</t>
  </si>
  <si>
    <t>เจริญศร</t>
  </si>
  <si>
    <t>ศุทธา</t>
  </si>
  <si>
    <t>ศิลาเรียม</t>
  </si>
  <si>
    <t>ศิวนิล</t>
  </si>
  <si>
    <t>วันกิจ</t>
  </si>
  <si>
    <t>วีรภาพ</t>
  </si>
  <si>
    <t>ไพนรินทร์</t>
  </si>
  <si>
    <t>วิวรรธน์</t>
  </si>
  <si>
    <t>ชมภูพันธ์</t>
  </si>
  <si>
    <t>วิชญ์วิสิฐ</t>
  </si>
  <si>
    <t>เพ็ชรนารถ</t>
  </si>
  <si>
    <t>ใจเย็นงาม</t>
  </si>
  <si>
    <t>วรภาส</t>
  </si>
  <si>
    <t>ชนะสุพน</t>
  </si>
  <si>
    <t>รุศญสฤิ์</t>
  </si>
  <si>
    <t>จั่นกระแสร์</t>
  </si>
  <si>
    <t>รชต</t>
  </si>
  <si>
    <t>แก้วมณี</t>
  </si>
  <si>
    <t>มุฑิตา</t>
  </si>
  <si>
    <t>มีทอง</t>
  </si>
  <si>
    <t>พีรพล</t>
  </si>
  <si>
    <t>ฟากฟื้น</t>
  </si>
  <si>
    <t>พิพัฒน์</t>
  </si>
  <si>
    <t>อนุตโร</t>
  </si>
  <si>
    <t>พัสกร</t>
  </si>
  <si>
    <t>วิริยินทรีย์</t>
  </si>
  <si>
    <t>พลาธิป</t>
  </si>
  <si>
    <t>โศกขุนทด</t>
  </si>
  <si>
    <t>พนา</t>
  </si>
  <si>
    <t>ลิ้มรัตน์</t>
  </si>
  <si>
    <t>พชรวินท์</t>
  </si>
  <si>
    <t>ดำรงธรรมวัฒนา</t>
  </si>
  <si>
    <t>พงศกร</t>
  </si>
  <si>
    <t>นำพา</t>
  </si>
  <si>
    <t>เปรมสุข</t>
  </si>
  <si>
    <t>จิตรเจริญ</t>
  </si>
  <si>
    <t>ปิติภัทร</t>
  </si>
  <si>
    <t>จีระ</t>
  </si>
  <si>
    <t>ประเสริฐ</t>
  </si>
  <si>
    <t>สุขวิลัย</t>
  </si>
  <si>
    <t>นัฐวุฒิ</t>
  </si>
  <si>
    <t>มะลิพุ่ม</t>
  </si>
  <si>
    <t>นฤเบศ</t>
  </si>
  <si>
    <t>มากปรุง</t>
  </si>
  <si>
    <t>ธีรเมธ</t>
  </si>
  <si>
    <t>งามเนตร</t>
  </si>
  <si>
    <t>ธิติ</t>
  </si>
  <si>
    <t>สระทองหน</t>
  </si>
  <si>
    <t>ธัญพิสิษฐ์</t>
  </si>
  <si>
    <t>สนิทโต</t>
  </si>
  <si>
    <t>ธนวัฒน์</t>
  </si>
  <si>
    <t>หิมแอ</t>
  </si>
  <si>
    <t>ณัฐพล</t>
  </si>
  <si>
    <t>มั่งแป้น</t>
  </si>
  <si>
    <t>ณัฐกิตติ์</t>
  </si>
  <si>
    <t>เครืออยู่</t>
  </si>
  <si>
    <t>ณฐภัทร</t>
  </si>
  <si>
    <t>ชุ่มนาค</t>
  </si>
  <si>
    <t>ณฐกร</t>
  </si>
  <si>
    <t>คำม่วง</t>
  </si>
  <si>
    <t>ชัยวัฒน์</t>
  </si>
  <si>
    <t>ฉายบุ</t>
  </si>
  <si>
    <t>ชวัลวิทย์</t>
  </si>
  <si>
    <t>บุญมีพิพิธ</t>
  </si>
  <si>
    <t>คุณากร</t>
  </si>
  <si>
    <t>หมากทะลาย</t>
  </si>
  <si>
    <t>กิตติทัต</t>
  </si>
  <si>
    <t>สิงห์โตทอง</t>
  </si>
  <si>
    <t>กวีรัช</t>
  </si>
  <si>
    <t>ครูที่ปรึกษา : น.ส.ศิลป์สุภา  ศรีสุข</t>
  </si>
  <si>
    <t>672010403+672010404</t>
  </si>
  <si>
    <t>ปวช.1/2 ชฟ.</t>
  </si>
  <si>
    <t>อยู่เย็น</t>
  </si>
  <si>
    <t>โสภณธีร์</t>
  </si>
  <si>
    <t>เอี่ยมนิล</t>
  </si>
  <si>
    <t>สิรภพ</t>
  </si>
  <si>
    <t>ทัศนา</t>
  </si>
  <si>
    <t>สิทธิกร</t>
  </si>
  <si>
    <t>จิตร์ประเสริฐ</t>
  </si>
  <si>
    <t>สรวิชญ์</t>
  </si>
  <si>
    <t>บุญประเสริฐ</t>
  </si>
  <si>
    <t>ศราวุฒิ</t>
  </si>
  <si>
    <t>วระดี</t>
  </si>
  <si>
    <t>ศรัณย์</t>
  </si>
  <si>
    <t>แดงบุรี</t>
  </si>
  <si>
    <t>วีระเกียรติ์</t>
  </si>
  <si>
    <t>คล้ายพงษ์</t>
  </si>
  <si>
    <t>วีรพล</t>
  </si>
  <si>
    <t>คุ้มจิตร</t>
  </si>
  <si>
    <t>วริศรา</t>
  </si>
  <si>
    <t>บุษบา</t>
  </si>
  <si>
    <t>วทัญญู</t>
  </si>
  <si>
    <t>เหี้ยมหาญ</t>
  </si>
  <si>
    <t>ราชวัติ</t>
  </si>
  <si>
    <t>แจ้งข่าว</t>
  </si>
  <si>
    <t>รัชศักดิ์</t>
  </si>
  <si>
    <t>ตะโกนวน</t>
  </si>
  <si>
    <t>รังสิมันตุ์</t>
  </si>
  <si>
    <t>ศรีมงคล</t>
  </si>
  <si>
    <t>ภัทรกร</t>
  </si>
  <si>
    <t>บุญมี</t>
  </si>
  <si>
    <t>พัทธดนย์</t>
  </si>
  <si>
    <t>กลึงชัง</t>
  </si>
  <si>
    <t>พุทธสังฆ์</t>
  </si>
  <si>
    <t>ปรมัตถ์</t>
  </si>
  <si>
    <t>สว่างชื่น</t>
  </si>
  <si>
    <t>บริบูรณ์</t>
  </si>
  <si>
    <t>เงินรี</t>
  </si>
  <si>
    <t>นันทพงศ์</t>
  </si>
  <si>
    <t>ชูช่วย</t>
  </si>
  <si>
    <t>นัฐศักดิ์</t>
  </si>
  <si>
    <t>อาทรสิริรัตน์</t>
  </si>
  <si>
    <t>นนทวัฒน์</t>
  </si>
  <si>
    <t>อู่ตะเภา</t>
  </si>
  <si>
    <t>ธีรศักดิ์</t>
  </si>
  <si>
    <t>ฝอยทอง</t>
  </si>
  <si>
    <t>ธีรภัทร</t>
  </si>
  <si>
    <t>ศรีนวลจันทร์</t>
  </si>
  <si>
    <t>ธีรชัย</t>
  </si>
  <si>
    <t>วงศ์รส</t>
  </si>
  <si>
    <t>ธาณินทช์</t>
  </si>
  <si>
    <t>งามดี</t>
  </si>
  <si>
    <t>ธนภัทร</t>
  </si>
  <si>
    <t>แก้ววิลัย</t>
  </si>
  <si>
    <t>ธนโชติ</t>
  </si>
  <si>
    <t>ภักดี</t>
  </si>
  <si>
    <t>ณัฐสิทธิ์</t>
  </si>
  <si>
    <t>ต๊ะสาริกา</t>
  </si>
  <si>
    <t>ณัฐวัศห์</t>
  </si>
  <si>
    <t>ขาวสอาด</t>
  </si>
  <si>
    <t>ณัฐภิญโญ</t>
  </si>
  <si>
    <t>อินอ่อน</t>
  </si>
  <si>
    <t>ณัฐธิชา</t>
  </si>
  <si>
    <t>ดวงแป้น</t>
  </si>
  <si>
    <t>พงสะมั่ง</t>
  </si>
  <si>
    <t>ญารินดา</t>
  </si>
  <si>
    <t>ปราจูลี</t>
  </si>
  <si>
    <t>พงษ์ทวี</t>
  </si>
  <si>
    <t>ชัชพิสิฐ</t>
  </si>
  <si>
    <t>แสงเงิน</t>
  </si>
  <si>
    <t>ชญานนท์</t>
  </si>
  <si>
    <t>กวีวัฒนถาวร</t>
  </si>
  <si>
    <t>เจริญพงษ์</t>
  </si>
  <si>
    <t>สุขสวัสดิ์</t>
  </si>
  <si>
    <t>กมลชนก</t>
  </si>
  <si>
    <t>ครูที่ปรึกษา : นายธีรธัช  สุจินต์ธรรมสาร</t>
  </si>
  <si>
    <t>672010405+672010406</t>
  </si>
  <si>
    <t>ปวช.1/3 ชฟ.</t>
  </si>
  <si>
    <t>ศรีโชค</t>
  </si>
  <si>
    <t>อัครพนธ์</t>
  </si>
  <si>
    <t>กังใช่ง้วน</t>
  </si>
  <si>
    <t>อนุรักช์</t>
  </si>
  <si>
    <t>น้อยมณีวงษ์</t>
  </si>
  <si>
    <t>อติวิชญ์</t>
  </si>
  <si>
    <t>จงเจริญ</t>
  </si>
  <si>
    <t>ศุภกานต์</t>
  </si>
  <si>
    <t>เพชรเอี่ยม</t>
  </si>
  <si>
    <t>ศิรสิทธิ์</t>
  </si>
  <si>
    <t>ธิบดี</t>
  </si>
  <si>
    <t>วศิน</t>
  </si>
  <si>
    <t>ลัทธพล</t>
  </si>
  <si>
    <t>สืบวงค์</t>
  </si>
  <si>
    <t>มหาโชค</t>
  </si>
  <si>
    <t>ทำสอาด</t>
  </si>
  <si>
    <t>ภาณุพล</t>
  </si>
  <si>
    <t>โชคอำนวย</t>
  </si>
  <si>
    <t>ภาคภูมิ</t>
  </si>
  <si>
    <t>นพพลั้ง</t>
  </si>
  <si>
    <t>ถิระผลิกะ</t>
  </si>
  <si>
    <t>พันฉกรรจ์</t>
  </si>
  <si>
    <t>ศิริสม</t>
  </si>
  <si>
    <t>พัชนิดา</t>
  </si>
  <si>
    <t>บุญมีประเสริฐ</t>
  </si>
  <si>
    <t>พลภัทร</t>
  </si>
  <si>
    <t>จันอ้น</t>
  </si>
  <si>
    <t>ปุณณวิช</t>
  </si>
  <si>
    <t>นวลชื่น</t>
  </si>
  <si>
    <t>ปวริศ</t>
  </si>
  <si>
    <t>พรหมสุรินทร์</t>
  </si>
  <si>
    <t>ปณะชัย</t>
  </si>
  <si>
    <t>เฮงจินดา</t>
  </si>
  <si>
    <t>ปฐมพร</t>
  </si>
  <si>
    <t>นัทธพงศ์</t>
  </si>
  <si>
    <t>สืบเหล่ารบ</t>
  </si>
  <si>
    <t>นภัสกร</t>
  </si>
  <si>
    <t>ศรีดาวเรือง</t>
  </si>
  <si>
    <t>นพคุณ</t>
  </si>
  <si>
    <t>นาไชยดี</t>
  </si>
  <si>
    <t>ธีระศักดิ์</t>
  </si>
  <si>
    <t>ขุนนุช</t>
  </si>
  <si>
    <t>อำสุวรรณ์</t>
  </si>
  <si>
    <t>ธนศร</t>
  </si>
  <si>
    <t>บังวัด</t>
  </si>
  <si>
    <t>ชาติดี</t>
  </si>
  <si>
    <t>ฉันทชาโต</t>
  </si>
  <si>
    <t>ดวงหทัย</t>
  </si>
  <si>
    <t>มณีศรี</t>
  </si>
  <si>
    <t>แช่มเล็ก</t>
  </si>
  <si>
    <t>ณัฐธัญดร</t>
  </si>
  <si>
    <t>สอยดาว</t>
  </si>
  <si>
    <t>ณัฎฐพล</t>
  </si>
  <si>
    <t>แช่มประสิทธิ์</t>
  </si>
  <si>
    <t>ฐานทัพ</t>
  </si>
  <si>
    <t>วัฒนยัง</t>
  </si>
  <si>
    <t>ชัชชัย</t>
  </si>
  <si>
    <t>ผานาค</t>
  </si>
  <si>
    <t>ชนาธิป</t>
  </si>
  <si>
    <t>เอี่ยมอำไพ</t>
  </si>
  <si>
    <t>เจษฎากร</t>
  </si>
  <si>
    <t>อิ่มสำอางค์</t>
  </si>
  <si>
    <t>จิตติพัฒน์</t>
  </si>
  <si>
    <t>เกิดเจริญพร</t>
  </si>
  <si>
    <t>กุลนาถ</t>
  </si>
  <si>
    <t>กุลศุภญานนท์</t>
  </si>
  <si>
    <t>กุลญานนท์</t>
  </si>
  <si>
    <t>กานตพงศ์</t>
  </si>
  <si>
    <t>พิทักษ์สงคราม</t>
  </si>
  <si>
    <t>กวิน</t>
  </si>
  <si>
    <t>ครูที่ปรึกษา : นายนรา  ภานุมาต</t>
  </si>
  <si>
    <t>672010407+672010408</t>
  </si>
  <si>
    <t>ปวช.1/4 ชฟ.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</si>
</sst>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5A682256-C9E3-4A6D-A06E-87C3ACC2526A}"/>
    <cellStyle name="ปกติ_รายชื่อสอน2-2550" xfId="1" xr:uid="{34EBB0A9-A815-4477-A0FA-01F1ED889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E6F1-145E-4014-B2C4-9563B8246D6F}">
  <sheetPr>
    <tabColor rgb="FFFFC000"/>
  </sheetPr>
  <dimension ref="A1:W53"/>
  <sheetViews>
    <sheetView tabSelected="1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88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87</v>
      </c>
      <c r="B2" s="74"/>
      <c r="C2" s="74"/>
      <c r="D2" s="77" t="s">
        <v>86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85</v>
      </c>
      <c r="Q2" s="76"/>
      <c r="R2" s="75" t="s">
        <v>84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83</v>
      </c>
      <c r="B3" s="74"/>
      <c r="C3" s="74"/>
      <c r="D3" s="74"/>
      <c r="E3" s="73" t="s">
        <v>82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81</v>
      </c>
      <c r="B4" s="71" t="s">
        <v>80</v>
      </c>
      <c r="C4" s="71" t="s">
        <v>79</v>
      </c>
      <c r="D4" s="71"/>
      <c r="E4" s="71"/>
      <c r="F4" s="70" t="s">
        <v>78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67201040002</v>
      </c>
      <c r="C8" s="51" t="s">
        <v>3</v>
      </c>
      <c r="D8" s="50" t="s">
        <v>77</v>
      </c>
      <c r="E8" s="49" t="s">
        <v>76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67201040003</v>
      </c>
      <c r="C9" s="20" t="s">
        <v>3</v>
      </c>
      <c r="D9" s="19" t="s">
        <v>75</v>
      </c>
      <c r="E9" s="18" t="s">
        <v>74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67201040004</v>
      </c>
      <c r="C10" s="20" t="s">
        <v>3</v>
      </c>
      <c r="D10" s="19" t="s">
        <v>73</v>
      </c>
      <c r="E10" s="18" t="s">
        <v>72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67201040005</v>
      </c>
      <c r="C11" s="20" t="s">
        <v>3</v>
      </c>
      <c r="D11" s="19" t="s">
        <v>71</v>
      </c>
      <c r="E11" s="18" t="s">
        <v>70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67201040006</v>
      </c>
      <c r="C12" s="37" t="s">
        <v>69</v>
      </c>
      <c r="D12" s="42" t="s">
        <v>68</v>
      </c>
      <c r="E12" s="35" t="s">
        <v>67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67201040007</v>
      </c>
      <c r="C13" s="30" t="s">
        <v>3</v>
      </c>
      <c r="D13" s="29" t="s">
        <v>66</v>
      </c>
      <c r="E13" s="28" t="s">
        <v>65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67201040008</v>
      </c>
      <c r="C14" s="20" t="s">
        <v>3</v>
      </c>
      <c r="D14" s="19" t="s">
        <v>64</v>
      </c>
      <c r="E14" s="18" t="s">
        <v>63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67201040009</v>
      </c>
      <c r="C15" s="20" t="s">
        <v>3</v>
      </c>
      <c r="D15" s="23" t="s">
        <v>62</v>
      </c>
      <c r="E15" s="18" t="s">
        <v>61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67201040010</v>
      </c>
      <c r="C16" s="20" t="s">
        <v>3</v>
      </c>
      <c r="D16" s="23" t="s">
        <v>59</v>
      </c>
      <c r="E16" s="18" t="s">
        <v>60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67201040011</v>
      </c>
      <c r="C17" s="37" t="s">
        <v>3</v>
      </c>
      <c r="D17" s="42" t="s">
        <v>59</v>
      </c>
      <c r="E17" s="35" t="s">
        <v>58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67201040012</v>
      </c>
      <c r="C18" s="30" t="s">
        <v>3</v>
      </c>
      <c r="D18" s="29" t="s">
        <v>57</v>
      </c>
      <c r="E18" s="28" t="s">
        <v>56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67201040014</v>
      </c>
      <c r="C19" s="20" t="s">
        <v>3</v>
      </c>
      <c r="D19" s="23" t="s">
        <v>55</v>
      </c>
      <c r="E19" s="18" t="s">
        <v>54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67201040015</v>
      </c>
      <c r="C20" s="20" t="s">
        <v>3</v>
      </c>
      <c r="D20" s="19" t="s">
        <v>53</v>
      </c>
      <c r="E20" s="18" t="s">
        <v>52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67201040016</v>
      </c>
      <c r="C21" s="20" t="s">
        <v>3</v>
      </c>
      <c r="D21" s="19" t="s">
        <v>51</v>
      </c>
      <c r="E21" s="18" t="s">
        <v>50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67201040017</v>
      </c>
      <c r="C22" s="37" t="s">
        <v>3</v>
      </c>
      <c r="D22" s="42" t="s">
        <v>49</v>
      </c>
      <c r="E22" s="35" t="s">
        <v>48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67201040018</v>
      </c>
      <c r="C23" s="30" t="s">
        <v>3</v>
      </c>
      <c r="D23" s="29" t="s">
        <v>47</v>
      </c>
      <c r="E23" s="28" t="s">
        <v>46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67201040019</v>
      </c>
      <c r="C24" s="20" t="s">
        <v>3</v>
      </c>
      <c r="D24" s="23" t="s">
        <v>45</v>
      </c>
      <c r="E24" s="18" t="s">
        <v>44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67201040020</v>
      </c>
      <c r="C25" s="20" t="s">
        <v>3</v>
      </c>
      <c r="D25" s="23" t="s">
        <v>43</v>
      </c>
      <c r="E25" s="18" t="s">
        <v>42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67201040022</v>
      </c>
      <c r="C26" s="20" t="s">
        <v>3</v>
      </c>
      <c r="D26" s="19" t="s">
        <v>41</v>
      </c>
      <c r="E26" s="18" t="s">
        <v>40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67201040023</v>
      </c>
      <c r="C27" s="37" t="s">
        <v>3</v>
      </c>
      <c r="D27" s="42" t="s">
        <v>39</v>
      </c>
      <c r="E27" s="35" t="s">
        <v>38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67201040024</v>
      </c>
      <c r="C28" s="30" t="s">
        <v>3</v>
      </c>
      <c r="D28" s="29" t="s">
        <v>37</v>
      </c>
      <c r="E28" s="28" t="s">
        <v>36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67201040025</v>
      </c>
      <c r="C29" s="20" t="s">
        <v>3</v>
      </c>
      <c r="D29" s="19" t="s">
        <v>35</v>
      </c>
      <c r="E29" s="18" t="s">
        <v>34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67201040026</v>
      </c>
      <c r="C30" s="20" t="s">
        <v>3</v>
      </c>
      <c r="D30" s="19" t="s">
        <v>33</v>
      </c>
      <c r="E30" s="18" t="s">
        <v>32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67201040027</v>
      </c>
      <c r="C31" s="20" t="s">
        <v>3</v>
      </c>
      <c r="D31" s="19" t="s">
        <v>31</v>
      </c>
      <c r="E31" s="18" t="s">
        <v>30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67201040028</v>
      </c>
      <c r="C32" s="37" t="s">
        <v>3</v>
      </c>
      <c r="D32" s="42" t="s">
        <v>29</v>
      </c>
      <c r="E32" s="35" t="s">
        <v>28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67201040029</v>
      </c>
      <c r="C33" s="30" t="s">
        <v>3</v>
      </c>
      <c r="D33" s="43" t="s">
        <v>27</v>
      </c>
      <c r="E33" s="28" t="s">
        <v>26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67201040030</v>
      </c>
      <c r="C34" s="20" t="s">
        <v>3</v>
      </c>
      <c r="D34" s="19" t="s">
        <v>25</v>
      </c>
      <c r="E34" s="18" t="s">
        <v>24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67201040031</v>
      </c>
      <c r="C35" s="20" t="s">
        <v>3</v>
      </c>
      <c r="D35" s="19" t="s">
        <v>23</v>
      </c>
      <c r="E35" s="18" t="s">
        <v>22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67201040034</v>
      </c>
      <c r="C36" s="20" t="s">
        <v>3</v>
      </c>
      <c r="D36" s="19" t="s">
        <v>21</v>
      </c>
      <c r="E36" s="18" t="s">
        <v>20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67201040035</v>
      </c>
      <c r="C37" s="37" t="s">
        <v>3</v>
      </c>
      <c r="D37" s="42" t="s">
        <v>19</v>
      </c>
      <c r="E37" s="35" t="s">
        <v>18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67201040036</v>
      </c>
      <c r="C38" s="30" t="s">
        <v>3</v>
      </c>
      <c r="D38" s="29" t="s">
        <v>17</v>
      </c>
      <c r="E38" s="28" t="s">
        <v>16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67201040037</v>
      </c>
      <c r="C39" s="20" t="s">
        <v>3</v>
      </c>
      <c r="D39" s="19" t="s">
        <v>15</v>
      </c>
      <c r="E39" s="18" t="s">
        <v>14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67201040038</v>
      </c>
      <c r="C40" s="20" t="s">
        <v>3</v>
      </c>
      <c r="D40" s="19" t="s">
        <v>13</v>
      </c>
      <c r="E40" s="18" t="s">
        <v>12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67201040039</v>
      </c>
      <c r="C41" s="20" t="s">
        <v>3</v>
      </c>
      <c r="D41" s="19" t="s">
        <v>11</v>
      </c>
      <c r="E41" s="18" t="s">
        <v>10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67201040040</v>
      </c>
      <c r="C42" s="37" t="s">
        <v>3</v>
      </c>
      <c r="D42" s="42" t="s">
        <v>9</v>
      </c>
      <c r="E42" s="35" t="s">
        <v>8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67201040041</v>
      </c>
      <c r="C43" s="30" t="s">
        <v>3</v>
      </c>
      <c r="D43" s="29" t="s">
        <v>7</v>
      </c>
      <c r="E43" s="28" t="s">
        <v>6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>
        <v>67201040042</v>
      </c>
      <c r="C44" s="20" t="s">
        <v>3</v>
      </c>
      <c r="D44" s="19" t="s">
        <v>5</v>
      </c>
      <c r="E44" s="18" t="s">
        <v>4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>
        <v>67201040043</v>
      </c>
      <c r="C45" s="20" t="s">
        <v>3</v>
      </c>
      <c r="D45" s="19" t="s">
        <v>2</v>
      </c>
      <c r="E45" s="18" t="s">
        <v>1</v>
      </c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37</v>
      </c>
      <c r="C53" s="4" t="str">
        <f>_xlfn.CONCAT("หญิง = ",COUNTIF($C$8:$C$52,"น.ส."))</f>
        <v>หญิง = 1</v>
      </c>
      <c r="D53" s="4" t="s">
        <v>0</v>
      </c>
      <c r="E53" s="1" t="str">
        <f>_xlfn.CONCAT("รวม = ",COUNTA($C$8:$C$52))</f>
        <v>รวม = 38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FF1A-9877-4A07-B49F-E9C63C4FB5C9}">
  <sheetPr>
    <tabColor rgb="FFFFC000"/>
  </sheetPr>
  <dimension ref="A1:W53"/>
  <sheetViews>
    <sheetView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173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87</v>
      </c>
      <c r="B2" s="74"/>
      <c r="C2" s="74"/>
      <c r="D2" s="77" t="s">
        <v>86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85</v>
      </c>
      <c r="Q2" s="76"/>
      <c r="R2" s="75" t="s">
        <v>172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83</v>
      </c>
      <c r="B3" s="74"/>
      <c r="C3" s="74"/>
      <c r="D3" s="74"/>
      <c r="E3" s="73" t="s">
        <v>171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81</v>
      </c>
      <c r="B4" s="71" t="s">
        <v>80</v>
      </c>
      <c r="C4" s="71" t="s">
        <v>79</v>
      </c>
      <c r="D4" s="71"/>
      <c r="E4" s="71"/>
      <c r="F4" s="70" t="s">
        <v>78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67201040044</v>
      </c>
      <c r="C8" s="51" t="s">
        <v>3</v>
      </c>
      <c r="D8" s="50" t="s">
        <v>170</v>
      </c>
      <c r="E8" s="49" t="s">
        <v>169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67201040045</v>
      </c>
      <c r="C9" s="20" t="s">
        <v>3</v>
      </c>
      <c r="D9" s="19" t="s">
        <v>168</v>
      </c>
      <c r="E9" s="18" t="s">
        <v>167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67201040046</v>
      </c>
      <c r="C10" s="20" t="s">
        <v>3</v>
      </c>
      <c r="D10" s="19" t="s">
        <v>166</v>
      </c>
      <c r="E10" s="18" t="s">
        <v>165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67201040048</v>
      </c>
      <c r="C11" s="20" t="s">
        <v>3</v>
      </c>
      <c r="D11" s="19" t="s">
        <v>164</v>
      </c>
      <c r="E11" s="18" t="s">
        <v>163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67201040049</v>
      </c>
      <c r="C12" s="37" t="s">
        <v>3</v>
      </c>
      <c r="D12" s="42" t="s">
        <v>162</v>
      </c>
      <c r="E12" s="35" t="s">
        <v>161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67201040050</v>
      </c>
      <c r="C13" s="30" t="s">
        <v>3</v>
      </c>
      <c r="D13" s="29" t="s">
        <v>160</v>
      </c>
      <c r="E13" s="28" t="s">
        <v>159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67201040051</v>
      </c>
      <c r="C14" s="20" t="s">
        <v>3</v>
      </c>
      <c r="D14" s="19" t="s">
        <v>158</v>
      </c>
      <c r="E14" s="18" t="s">
        <v>157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67201040052</v>
      </c>
      <c r="C15" s="20" t="s">
        <v>3</v>
      </c>
      <c r="D15" s="23" t="s">
        <v>156</v>
      </c>
      <c r="E15" s="18" t="s">
        <v>155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67201040053</v>
      </c>
      <c r="C16" s="20" t="s">
        <v>3</v>
      </c>
      <c r="D16" s="23" t="s">
        <v>154</v>
      </c>
      <c r="E16" s="18" t="s">
        <v>153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67201040054</v>
      </c>
      <c r="C17" s="37" t="s">
        <v>3</v>
      </c>
      <c r="D17" s="42" t="s">
        <v>152</v>
      </c>
      <c r="E17" s="35" t="s">
        <v>151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67201040055</v>
      </c>
      <c r="C18" s="30" t="s">
        <v>3</v>
      </c>
      <c r="D18" s="29" t="s">
        <v>150</v>
      </c>
      <c r="E18" s="28" t="s">
        <v>149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67201040056</v>
      </c>
      <c r="C19" s="20" t="s">
        <v>3</v>
      </c>
      <c r="D19" s="23" t="s">
        <v>148</v>
      </c>
      <c r="E19" s="18" t="s">
        <v>147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67201040057</v>
      </c>
      <c r="C20" s="20" t="s">
        <v>3</v>
      </c>
      <c r="D20" s="19" t="s">
        <v>146</v>
      </c>
      <c r="E20" s="18" t="s">
        <v>145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67201040058</v>
      </c>
      <c r="C21" s="20" t="s">
        <v>3</v>
      </c>
      <c r="D21" s="19" t="s">
        <v>144</v>
      </c>
      <c r="E21" s="18" t="s">
        <v>143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67201040059</v>
      </c>
      <c r="C22" s="37" t="s">
        <v>3</v>
      </c>
      <c r="D22" s="42" t="s">
        <v>142</v>
      </c>
      <c r="E22" s="35" t="s">
        <v>141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67201040060</v>
      </c>
      <c r="C23" s="30" t="s">
        <v>3</v>
      </c>
      <c r="D23" s="29" t="s">
        <v>140</v>
      </c>
      <c r="E23" s="28" t="s">
        <v>139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67201040061</v>
      </c>
      <c r="C24" s="20" t="s">
        <v>3</v>
      </c>
      <c r="D24" s="23" t="s">
        <v>138</v>
      </c>
      <c r="E24" s="18" t="s">
        <v>137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67201040062</v>
      </c>
      <c r="C25" s="20" t="s">
        <v>3</v>
      </c>
      <c r="D25" s="23" t="s">
        <v>136</v>
      </c>
      <c r="E25" s="18" t="s">
        <v>135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67201040063</v>
      </c>
      <c r="C26" s="20" t="s">
        <v>3</v>
      </c>
      <c r="D26" s="19" t="s">
        <v>134</v>
      </c>
      <c r="E26" s="18" t="s">
        <v>133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67201040064</v>
      </c>
      <c r="C27" s="37" t="s">
        <v>3</v>
      </c>
      <c r="D27" s="42" t="s">
        <v>132</v>
      </c>
      <c r="E27" s="35" t="s">
        <v>131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67201040065</v>
      </c>
      <c r="C28" s="30" t="s">
        <v>3</v>
      </c>
      <c r="D28" s="29" t="s">
        <v>130</v>
      </c>
      <c r="E28" s="28" t="s">
        <v>129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67201040066</v>
      </c>
      <c r="C29" s="20" t="s">
        <v>3</v>
      </c>
      <c r="D29" s="19" t="s">
        <v>128</v>
      </c>
      <c r="E29" s="18" t="s">
        <v>127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67201040067</v>
      </c>
      <c r="C30" s="20" t="s">
        <v>3</v>
      </c>
      <c r="D30" s="19" t="s">
        <v>126</v>
      </c>
      <c r="E30" s="18" t="s">
        <v>125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67201040068</v>
      </c>
      <c r="C31" s="20" t="s">
        <v>3</v>
      </c>
      <c r="D31" s="19" t="s">
        <v>124</v>
      </c>
      <c r="E31" s="18" t="s">
        <v>123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67201040069</v>
      </c>
      <c r="C32" s="37" t="s">
        <v>3</v>
      </c>
      <c r="D32" s="42" t="s">
        <v>122</v>
      </c>
      <c r="E32" s="35" t="s">
        <v>121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67201040070</v>
      </c>
      <c r="C33" s="30" t="s">
        <v>69</v>
      </c>
      <c r="D33" s="43" t="s">
        <v>120</v>
      </c>
      <c r="E33" s="28" t="s">
        <v>119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67201040071</v>
      </c>
      <c r="C34" s="20" t="s">
        <v>3</v>
      </c>
      <c r="D34" s="19" t="s">
        <v>118</v>
      </c>
      <c r="E34" s="18" t="s">
        <v>117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67201040072</v>
      </c>
      <c r="C35" s="20" t="s">
        <v>3</v>
      </c>
      <c r="D35" s="19" t="s">
        <v>116</v>
      </c>
      <c r="E35" s="18" t="s">
        <v>115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67201040074</v>
      </c>
      <c r="C36" s="20" t="s">
        <v>3</v>
      </c>
      <c r="D36" s="19" t="s">
        <v>114</v>
      </c>
      <c r="E36" s="18" t="s">
        <v>113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67201040075</v>
      </c>
      <c r="C37" s="37" t="s">
        <v>3</v>
      </c>
      <c r="D37" s="42" t="s">
        <v>21</v>
      </c>
      <c r="E37" s="35" t="s">
        <v>112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67201040076</v>
      </c>
      <c r="C38" s="30" t="s">
        <v>3</v>
      </c>
      <c r="D38" s="29" t="s">
        <v>111</v>
      </c>
      <c r="E38" s="28" t="s">
        <v>110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67201040077</v>
      </c>
      <c r="C39" s="20" t="s">
        <v>3</v>
      </c>
      <c r="D39" s="19" t="s">
        <v>109</v>
      </c>
      <c r="E39" s="18" t="s">
        <v>108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67201040078</v>
      </c>
      <c r="C40" s="20" t="s">
        <v>3</v>
      </c>
      <c r="D40" s="19" t="s">
        <v>107</v>
      </c>
      <c r="E40" s="18" t="s">
        <v>106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67201040079</v>
      </c>
      <c r="C41" s="20" t="s">
        <v>3</v>
      </c>
      <c r="D41" s="19" t="s">
        <v>105</v>
      </c>
      <c r="E41" s="18" t="s">
        <v>104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67201040080</v>
      </c>
      <c r="C42" s="37" t="s">
        <v>3</v>
      </c>
      <c r="D42" s="42" t="s">
        <v>103</v>
      </c>
      <c r="E42" s="35" t="s">
        <v>102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67201040081</v>
      </c>
      <c r="C43" s="30" t="s">
        <v>3</v>
      </c>
      <c r="D43" s="29" t="s">
        <v>101</v>
      </c>
      <c r="E43" s="28" t="s">
        <v>100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>
        <v>67201040082</v>
      </c>
      <c r="C44" s="20" t="s">
        <v>3</v>
      </c>
      <c r="D44" s="19" t="s">
        <v>99</v>
      </c>
      <c r="E44" s="18" t="s">
        <v>98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>
        <v>67201040083</v>
      </c>
      <c r="C45" s="20" t="s">
        <v>3</v>
      </c>
      <c r="D45" s="19" t="s">
        <v>97</v>
      </c>
      <c r="E45" s="18" t="s">
        <v>96</v>
      </c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>
        <v>67201040084</v>
      </c>
      <c r="C46" s="20" t="s">
        <v>69</v>
      </c>
      <c r="D46" s="19" t="s">
        <v>95</v>
      </c>
      <c r="E46" s="18" t="s">
        <v>94</v>
      </c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>
        <v>67201040085</v>
      </c>
      <c r="C47" s="37" t="s">
        <v>69</v>
      </c>
      <c r="D47" s="36" t="s">
        <v>93</v>
      </c>
      <c r="E47" s="35" t="s">
        <v>92</v>
      </c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>
        <v>67201040086</v>
      </c>
      <c r="C48" s="30" t="s">
        <v>3</v>
      </c>
      <c r="D48" s="29" t="s">
        <v>91</v>
      </c>
      <c r="E48" s="28" t="s">
        <v>90</v>
      </c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38</v>
      </c>
      <c r="C53" s="4" t="str">
        <f>_xlfn.CONCAT("หญิง = ",COUNTIF($C$8:$C$52,"น.ส."))</f>
        <v>หญิง = 3</v>
      </c>
      <c r="D53" s="4" t="s">
        <v>0</v>
      </c>
      <c r="E53" s="1" t="str">
        <f>_xlfn.CONCAT("รวม = ",COUNTA($C$8:$C$52))</f>
        <v>รวม = 41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3313-1B42-493B-A288-F7369B46A180}">
  <sheetPr>
    <tabColor rgb="FFFFC000"/>
  </sheetPr>
  <dimension ref="A1:W53"/>
  <sheetViews>
    <sheetView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249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87</v>
      </c>
      <c r="B2" s="74"/>
      <c r="C2" s="74"/>
      <c r="D2" s="77" t="s">
        <v>86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85</v>
      </c>
      <c r="Q2" s="76"/>
      <c r="R2" s="75" t="s">
        <v>248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83</v>
      </c>
      <c r="B3" s="74"/>
      <c r="C3" s="74"/>
      <c r="D3" s="74"/>
      <c r="E3" s="73" t="s">
        <v>247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81</v>
      </c>
      <c r="B4" s="71" t="s">
        <v>80</v>
      </c>
      <c r="C4" s="71" t="s">
        <v>79</v>
      </c>
      <c r="D4" s="71"/>
      <c r="E4" s="71"/>
      <c r="F4" s="70" t="s">
        <v>78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67201040088</v>
      </c>
      <c r="C8" s="51" t="s">
        <v>69</v>
      </c>
      <c r="D8" s="50" t="s">
        <v>246</v>
      </c>
      <c r="E8" s="49" t="s">
        <v>245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67201040090</v>
      </c>
      <c r="C9" s="20" t="s">
        <v>3</v>
      </c>
      <c r="D9" s="19" t="s">
        <v>244</v>
      </c>
      <c r="E9" s="18" t="s">
        <v>243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67201040091</v>
      </c>
      <c r="C10" s="20" t="s">
        <v>3</v>
      </c>
      <c r="D10" s="19" t="s">
        <v>242</v>
      </c>
      <c r="E10" s="18" t="s">
        <v>241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67201040092</v>
      </c>
      <c r="C11" s="20" t="s">
        <v>3</v>
      </c>
      <c r="D11" s="19" t="s">
        <v>240</v>
      </c>
      <c r="E11" s="18" t="s">
        <v>239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67201040093</v>
      </c>
      <c r="C12" s="37" t="s">
        <v>3</v>
      </c>
      <c r="D12" s="42" t="s">
        <v>162</v>
      </c>
      <c r="E12" s="35" t="s">
        <v>238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67201040094</v>
      </c>
      <c r="C13" s="30" t="s">
        <v>69</v>
      </c>
      <c r="D13" s="29" t="s">
        <v>237</v>
      </c>
      <c r="E13" s="28" t="s">
        <v>236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67201040095</v>
      </c>
      <c r="C14" s="20" t="s">
        <v>3</v>
      </c>
      <c r="D14" s="19" t="s">
        <v>160</v>
      </c>
      <c r="E14" s="18" t="s">
        <v>235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67201040096</v>
      </c>
      <c r="C15" s="20" t="s">
        <v>69</v>
      </c>
      <c r="D15" s="23" t="s">
        <v>234</v>
      </c>
      <c r="E15" s="18" t="s">
        <v>233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67201040097</v>
      </c>
      <c r="C16" s="20" t="s">
        <v>3</v>
      </c>
      <c r="D16" s="23" t="s">
        <v>232</v>
      </c>
      <c r="E16" s="18" t="s">
        <v>231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67201040098</v>
      </c>
      <c r="C17" s="37" t="s">
        <v>3</v>
      </c>
      <c r="D17" s="42" t="s">
        <v>230</v>
      </c>
      <c r="E17" s="35" t="s">
        <v>229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67201040099</v>
      </c>
      <c r="C18" s="30" t="s">
        <v>3</v>
      </c>
      <c r="D18" s="29" t="s">
        <v>228</v>
      </c>
      <c r="E18" s="28" t="s">
        <v>227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67201040100</v>
      </c>
      <c r="C19" s="20" t="s">
        <v>3</v>
      </c>
      <c r="D19" s="23" t="s">
        <v>226</v>
      </c>
      <c r="E19" s="18" t="s">
        <v>225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67201040101</v>
      </c>
      <c r="C20" s="20" t="s">
        <v>3</v>
      </c>
      <c r="D20" s="19" t="s">
        <v>224</v>
      </c>
      <c r="E20" s="18" t="s">
        <v>223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67201040102</v>
      </c>
      <c r="C21" s="20" t="s">
        <v>3</v>
      </c>
      <c r="D21" s="19" t="s">
        <v>222</v>
      </c>
      <c r="E21" s="18" t="s">
        <v>221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67201040103</v>
      </c>
      <c r="C22" s="37" t="s">
        <v>3</v>
      </c>
      <c r="D22" s="42" t="s">
        <v>220</v>
      </c>
      <c r="E22" s="35" t="s">
        <v>219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67201040104</v>
      </c>
      <c r="C23" s="30" t="s">
        <v>3</v>
      </c>
      <c r="D23" s="29" t="s">
        <v>218</v>
      </c>
      <c r="E23" s="28" t="s">
        <v>217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67201040105</v>
      </c>
      <c r="C24" s="20" t="s">
        <v>3</v>
      </c>
      <c r="D24" s="23" t="s">
        <v>216</v>
      </c>
      <c r="E24" s="18" t="s">
        <v>215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67201040106</v>
      </c>
      <c r="C25" s="20" t="s">
        <v>3</v>
      </c>
      <c r="D25" s="23" t="s">
        <v>214</v>
      </c>
      <c r="E25" s="18" t="s">
        <v>213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67201040108</v>
      </c>
      <c r="C26" s="20" t="s">
        <v>3</v>
      </c>
      <c r="D26" s="19" t="s">
        <v>212</v>
      </c>
      <c r="E26" s="18" t="s">
        <v>211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67201040109</v>
      </c>
      <c r="C27" s="37" t="s">
        <v>3</v>
      </c>
      <c r="D27" s="42" t="s">
        <v>210</v>
      </c>
      <c r="E27" s="35" t="s">
        <v>209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67201040110</v>
      </c>
      <c r="C28" s="30" t="s">
        <v>3</v>
      </c>
      <c r="D28" s="29" t="s">
        <v>208</v>
      </c>
      <c r="E28" s="28" t="s">
        <v>207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67201040111</v>
      </c>
      <c r="C29" s="20" t="s">
        <v>3</v>
      </c>
      <c r="D29" s="19" t="s">
        <v>206</v>
      </c>
      <c r="E29" s="18" t="s">
        <v>205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67201040113</v>
      </c>
      <c r="C30" s="20" t="s">
        <v>3</v>
      </c>
      <c r="D30" s="19" t="s">
        <v>41</v>
      </c>
      <c r="E30" s="18" t="s">
        <v>204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67201040114</v>
      </c>
      <c r="C31" s="20" t="s">
        <v>3</v>
      </c>
      <c r="D31" s="19" t="s">
        <v>203</v>
      </c>
      <c r="E31" s="18" t="s">
        <v>202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67201040115</v>
      </c>
      <c r="C32" s="37" t="s">
        <v>3</v>
      </c>
      <c r="D32" s="42" t="s">
        <v>201</v>
      </c>
      <c r="E32" s="35" t="s">
        <v>200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67201040117</v>
      </c>
      <c r="C33" s="30" t="s">
        <v>3</v>
      </c>
      <c r="D33" s="43" t="s">
        <v>199</v>
      </c>
      <c r="E33" s="28" t="s">
        <v>198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67201040118</v>
      </c>
      <c r="C34" s="20" t="s">
        <v>3</v>
      </c>
      <c r="D34" s="19" t="s">
        <v>197</v>
      </c>
      <c r="E34" s="18" t="s">
        <v>196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67201040119</v>
      </c>
      <c r="C35" s="20" t="s">
        <v>3</v>
      </c>
      <c r="D35" s="19" t="s">
        <v>195</v>
      </c>
      <c r="E35" s="18" t="s">
        <v>194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67201040120</v>
      </c>
      <c r="C36" s="20" t="s">
        <v>3</v>
      </c>
      <c r="D36" s="19" t="s">
        <v>193</v>
      </c>
      <c r="E36" s="18" t="s">
        <v>192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67201040121</v>
      </c>
      <c r="C37" s="37" t="s">
        <v>69</v>
      </c>
      <c r="D37" s="42" t="s">
        <v>191</v>
      </c>
      <c r="E37" s="35" t="s">
        <v>190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67201040122</v>
      </c>
      <c r="C38" s="30" t="s">
        <v>3</v>
      </c>
      <c r="D38" s="29" t="s">
        <v>189</v>
      </c>
      <c r="E38" s="28" t="s">
        <v>188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67201040123</v>
      </c>
      <c r="C39" s="20" t="s">
        <v>3</v>
      </c>
      <c r="D39" s="19" t="s">
        <v>187</v>
      </c>
      <c r="E39" s="18" t="s">
        <v>186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67201040124</v>
      </c>
      <c r="C40" s="20" t="s">
        <v>3</v>
      </c>
      <c r="D40" s="19" t="s">
        <v>185</v>
      </c>
      <c r="E40" s="18" t="s">
        <v>184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67201040125</v>
      </c>
      <c r="C41" s="20" t="s">
        <v>3</v>
      </c>
      <c r="D41" s="19" t="s">
        <v>183</v>
      </c>
      <c r="E41" s="18" t="s">
        <v>182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67201040126</v>
      </c>
      <c r="C42" s="37" t="s">
        <v>3</v>
      </c>
      <c r="D42" s="42" t="s">
        <v>181</v>
      </c>
      <c r="E42" s="35" t="s">
        <v>180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67201040127</v>
      </c>
      <c r="C43" s="30" t="s">
        <v>3</v>
      </c>
      <c r="D43" s="29" t="s">
        <v>179</v>
      </c>
      <c r="E43" s="28" t="s">
        <v>178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>
        <v>67201040128</v>
      </c>
      <c r="C44" s="20" t="s">
        <v>3</v>
      </c>
      <c r="D44" s="19" t="s">
        <v>177</v>
      </c>
      <c r="E44" s="18" t="s">
        <v>176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>
        <v>67201040129</v>
      </c>
      <c r="C45" s="20" t="s">
        <v>3</v>
      </c>
      <c r="D45" s="19" t="s">
        <v>175</v>
      </c>
      <c r="E45" s="18" t="s">
        <v>174</v>
      </c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34</v>
      </c>
      <c r="C53" s="4" t="str">
        <f>_xlfn.CONCAT("หญิง = ",COUNTIF($C$8:$C$52,"น.ส."))</f>
        <v>หญิง = 4</v>
      </c>
      <c r="D53" s="4" t="s">
        <v>0</v>
      </c>
      <c r="E53" s="1" t="str">
        <f>_xlfn.CONCAT("รวม = ",COUNTA($C$8:$C$52))</f>
        <v>รวม = 38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5A0F-D39E-4C1D-A94A-7539DA90B7B0}">
  <sheetPr>
    <tabColor rgb="FFFF0000"/>
  </sheetPr>
  <dimension ref="A1:W53"/>
  <sheetViews>
    <sheetView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322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87</v>
      </c>
      <c r="B2" s="74"/>
      <c r="C2" s="74"/>
      <c r="D2" s="77" t="s">
        <v>86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85</v>
      </c>
      <c r="Q2" s="76"/>
      <c r="R2" s="75" t="s">
        <v>321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83</v>
      </c>
      <c r="B3" s="74"/>
      <c r="C3" s="74"/>
      <c r="D3" s="74"/>
      <c r="E3" s="73" t="s">
        <v>320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81</v>
      </c>
      <c r="B4" s="71" t="s">
        <v>80</v>
      </c>
      <c r="C4" s="71" t="s">
        <v>79</v>
      </c>
      <c r="D4" s="71"/>
      <c r="E4" s="71"/>
      <c r="F4" s="70" t="s">
        <v>78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67201040130</v>
      </c>
      <c r="C8" s="51" t="s">
        <v>3</v>
      </c>
      <c r="D8" s="50" t="s">
        <v>319</v>
      </c>
      <c r="E8" s="49" t="s">
        <v>318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67201040131</v>
      </c>
      <c r="C9" s="20" t="s">
        <v>3</v>
      </c>
      <c r="D9" s="19" t="s">
        <v>317</v>
      </c>
      <c r="E9" s="18" t="s">
        <v>190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67201040132</v>
      </c>
      <c r="C10" s="20" t="s">
        <v>3</v>
      </c>
      <c r="D10" s="19" t="s">
        <v>316</v>
      </c>
      <c r="E10" s="18" t="s">
        <v>315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67201040133</v>
      </c>
      <c r="C11" s="20" t="s">
        <v>3</v>
      </c>
      <c r="D11" s="19" t="s">
        <v>314</v>
      </c>
      <c r="E11" s="18" t="s">
        <v>313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67201040134</v>
      </c>
      <c r="C12" s="37" t="s">
        <v>3</v>
      </c>
      <c r="D12" s="42" t="s">
        <v>312</v>
      </c>
      <c r="E12" s="35" t="s">
        <v>311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67201040135</v>
      </c>
      <c r="C13" s="30" t="s">
        <v>3</v>
      </c>
      <c r="D13" s="29" t="s">
        <v>310</v>
      </c>
      <c r="E13" s="28" t="s">
        <v>309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67201040136</v>
      </c>
      <c r="C14" s="20" t="s">
        <v>3</v>
      </c>
      <c r="D14" s="19" t="s">
        <v>308</v>
      </c>
      <c r="E14" s="18" t="s">
        <v>307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67201040137</v>
      </c>
      <c r="C15" s="20" t="s">
        <v>3</v>
      </c>
      <c r="D15" s="23" t="s">
        <v>306</v>
      </c>
      <c r="E15" s="18" t="s">
        <v>305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67201040138</v>
      </c>
      <c r="C16" s="20" t="s">
        <v>3</v>
      </c>
      <c r="D16" s="23" t="s">
        <v>304</v>
      </c>
      <c r="E16" s="18" t="s">
        <v>303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67201040139</v>
      </c>
      <c r="C17" s="37" t="s">
        <v>3</v>
      </c>
      <c r="D17" s="42" t="s">
        <v>302</v>
      </c>
      <c r="E17" s="35" t="s">
        <v>301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67201040141</v>
      </c>
      <c r="C18" s="30" t="s">
        <v>3</v>
      </c>
      <c r="D18" s="29" t="s">
        <v>300</v>
      </c>
      <c r="E18" s="28" t="s">
        <v>299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67201040142</v>
      </c>
      <c r="C19" s="20" t="s">
        <v>3</v>
      </c>
      <c r="D19" s="23" t="s">
        <v>154</v>
      </c>
      <c r="E19" s="18" t="s">
        <v>298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67201040143</v>
      </c>
      <c r="C20" s="20" t="s">
        <v>69</v>
      </c>
      <c r="D20" s="19" t="s">
        <v>297</v>
      </c>
      <c r="E20" s="18" t="s">
        <v>296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67201040144</v>
      </c>
      <c r="C21" s="20" t="s">
        <v>3</v>
      </c>
      <c r="D21" s="19" t="s">
        <v>57</v>
      </c>
      <c r="E21" s="18" t="s">
        <v>295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67201040145</v>
      </c>
      <c r="C22" s="37" t="s">
        <v>3</v>
      </c>
      <c r="D22" s="42" t="s">
        <v>152</v>
      </c>
      <c r="E22" s="35" t="s">
        <v>294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67201040146</v>
      </c>
      <c r="C23" s="30" t="s">
        <v>3</v>
      </c>
      <c r="D23" s="29" t="s">
        <v>293</v>
      </c>
      <c r="E23" s="28" t="s">
        <v>292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67201040148</v>
      </c>
      <c r="C24" s="20" t="s">
        <v>3</v>
      </c>
      <c r="D24" s="23" t="s">
        <v>218</v>
      </c>
      <c r="E24" s="18" t="s">
        <v>291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67201040149</v>
      </c>
      <c r="C25" s="20" t="s">
        <v>3</v>
      </c>
      <c r="D25" s="23" t="s">
        <v>290</v>
      </c>
      <c r="E25" s="18" t="s">
        <v>289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67201040150</v>
      </c>
      <c r="C26" s="20" t="s">
        <v>3</v>
      </c>
      <c r="D26" s="19" t="s">
        <v>288</v>
      </c>
      <c r="E26" s="18" t="s">
        <v>287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67201040151</v>
      </c>
      <c r="C27" s="37" t="s">
        <v>3</v>
      </c>
      <c r="D27" s="42" t="s">
        <v>286</v>
      </c>
      <c r="E27" s="35" t="s">
        <v>285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67201040152</v>
      </c>
      <c r="C28" s="30" t="s">
        <v>3</v>
      </c>
      <c r="D28" s="29" t="s">
        <v>284</v>
      </c>
      <c r="E28" s="28" t="s">
        <v>98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67201040153</v>
      </c>
      <c r="C29" s="20" t="s">
        <v>3</v>
      </c>
      <c r="D29" s="19" t="s">
        <v>283</v>
      </c>
      <c r="E29" s="18" t="s">
        <v>282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67201040154</v>
      </c>
      <c r="C30" s="20" t="s">
        <v>3</v>
      </c>
      <c r="D30" s="19" t="s">
        <v>281</v>
      </c>
      <c r="E30" s="18" t="s">
        <v>280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67201040155</v>
      </c>
      <c r="C31" s="20" t="s">
        <v>3</v>
      </c>
      <c r="D31" s="19" t="s">
        <v>279</v>
      </c>
      <c r="E31" s="18" t="s">
        <v>278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67201040156</v>
      </c>
      <c r="C32" s="37" t="s">
        <v>3</v>
      </c>
      <c r="D32" s="42" t="s">
        <v>277</v>
      </c>
      <c r="E32" s="35" t="s">
        <v>276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67201040157</v>
      </c>
      <c r="C33" s="30" t="s">
        <v>3</v>
      </c>
      <c r="D33" s="43" t="s">
        <v>275</v>
      </c>
      <c r="E33" s="28" t="s">
        <v>274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67201040158</v>
      </c>
      <c r="C34" s="20" t="s">
        <v>69</v>
      </c>
      <c r="D34" s="19" t="s">
        <v>273</v>
      </c>
      <c r="E34" s="18" t="s">
        <v>272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67201040159</v>
      </c>
      <c r="C35" s="20" t="s">
        <v>3</v>
      </c>
      <c r="D35" s="19" t="s">
        <v>271</v>
      </c>
      <c r="E35" s="18" t="s">
        <v>270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67201040160</v>
      </c>
      <c r="C36" s="20" t="s">
        <v>3</v>
      </c>
      <c r="D36" s="19" t="s">
        <v>124</v>
      </c>
      <c r="E36" s="18" t="s">
        <v>269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67201040161</v>
      </c>
      <c r="C37" s="37" t="s">
        <v>3</v>
      </c>
      <c r="D37" s="42" t="s">
        <v>268</v>
      </c>
      <c r="E37" s="35" t="s">
        <v>267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67201040162</v>
      </c>
      <c r="C38" s="30" t="s">
        <v>3</v>
      </c>
      <c r="D38" s="29" t="s">
        <v>266</v>
      </c>
      <c r="E38" s="28" t="s">
        <v>265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67201040163</v>
      </c>
      <c r="C39" s="20" t="s">
        <v>3</v>
      </c>
      <c r="D39" s="19" t="s">
        <v>264</v>
      </c>
      <c r="E39" s="18" t="s">
        <v>263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67201040165</v>
      </c>
      <c r="C40" s="20" t="s">
        <v>3</v>
      </c>
      <c r="D40" s="19" t="s">
        <v>262</v>
      </c>
      <c r="E40" s="18" t="s">
        <v>239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67201040166</v>
      </c>
      <c r="C41" s="20" t="s">
        <v>3</v>
      </c>
      <c r="D41" s="19" t="s">
        <v>261</v>
      </c>
      <c r="E41" s="18" t="s">
        <v>260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67201040167</v>
      </c>
      <c r="C42" s="37" t="s">
        <v>3</v>
      </c>
      <c r="D42" s="42" t="s">
        <v>259</v>
      </c>
      <c r="E42" s="35" t="s">
        <v>258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67201040169</v>
      </c>
      <c r="C43" s="30" t="s">
        <v>3</v>
      </c>
      <c r="D43" s="29" t="s">
        <v>257</v>
      </c>
      <c r="E43" s="28" t="s">
        <v>256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>
        <v>67201040170</v>
      </c>
      <c r="C44" s="20" t="s">
        <v>3</v>
      </c>
      <c r="D44" s="19" t="s">
        <v>255</v>
      </c>
      <c r="E44" s="18" t="s">
        <v>254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>
        <v>67201040171</v>
      </c>
      <c r="C45" s="20" t="s">
        <v>3</v>
      </c>
      <c r="D45" s="19" t="s">
        <v>253</v>
      </c>
      <c r="E45" s="18" t="s">
        <v>252</v>
      </c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>
        <v>67201040172</v>
      </c>
      <c r="C46" s="20" t="s">
        <v>3</v>
      </c>
      <c r="D46" s="19" t="s">
        <v>251</v>
      </c>
      <c r="E46" s="18" t="s">
        <v>250</v>
      </c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37</v>
      </c>
      <c r="C53" s="4" t="str">
        <f>_xlfn.CONCAT("หญิง = ",COUNTIF($C$8:$C$52,"น.ส."))</f>
        <v>หญิง = 2</v>
      </c>
      <c r="D53" s="4" t="s">
        <v>0</v>
      </c>
      <c r="E53" s="1" t="str">
        <f>_xlfn.CONCAT("รวม = ",COUNTA($C$8:$C$52))</f>
        <v>รวม = 39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1.1ชฟ</vt:lpstr>
      <vt:lpstr>1.2ชฟ</vt:lpstr>
      <vt:lpstr>1.3ชฟ</vt:lpstr>
      <vt:lpstr>1.4ชฟ</vt:lpstr>
      <vt:lpstr>'1.1ชฟ'!Print_Area</vt:lpstr>
      <vt:lpstr>'1.2ชฟ'!Print_Area</vt:lpstr>
      <vt:lpstr>'1.3ชฟ'!Print_Area</vt:lpstr>
      <vt:lpstr>'1.4ชฟ'!Print_Area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2024-11-26T01:49:02Z</dcterms:created>
  <dcterms:modified xsi:type="dcterms:W3CDTF">2024-11-26T01:49:12Z</dcterms:modified>
</cp:coreProperties>
</file>