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1\"/>
    </mc:Choice>
  </mc:AlternateContent>
  <xr:revisionPtr revIDLastSave="0" documentId="8_{D5AA2712-EFBD-4EFE-AB5D-EF97E161F510}" xr6:coauthVersionLast="47" xr6:coauthVersionMax="47" xr10:uidLastSave="{00000000-0000-0000-0000-000000000000}"/>
  <bookViews>
    <workbookView xWindow="-120" yWindow="-120" windowWidth="29040" windowHeight="15840" xr2:uid="{7EA1279E-D75D-43BA-8045-043E9BF90F49}"/>
  </bookViews>
  <sheets>
    <sheet name="1ชช" sheetId="1" r:id="rId1"/>
  </sheets>
  <definedNames>
    <definedName name="_xlnm._FilterDatabase" localSheetId="0" hidden="1">'1ชช'!$C$8:$E$36</definedName>
    <definedName name="_xlnm.Print_Area" localSheetId="0">'1ชช'!$A$1:$W$53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C53" i="1"/>
  <c r="E53" i="1"/>
</calcChain>
</file>

<file path=xl/sharedStrings.xml><?xml version="1.0" encoding="utf-8"?>
<sst xmlns="http://schemas.openxmlformats.org/spreadsheetml/2006/main" count="48" uniqueCount="36">
  <si>
    <t>ชาย = 37</t>
  </si>
  <si>
    <t>สำเริง</t>
  </si>
  <si>
    <t>สงกรานต์</t>
  </si>
  <si>
    <t>นาย</t>
  </si>
  <si>
    <t>แสงตา</t>
  </si>
  <si>
    <t>ภัทรพล</t>
  </si>
  <si>
    <t>เจริญชัยทวียศ</t>
  </si>
  <si>
    <t>พงศกร</t>
  </si>
  <si>
    <t>สุธา</t>
  </si>
  <si>
    <t>นภัสวัฒน์</t>
  </si>
  <si>
    <t>เคลือบอาบ</t>
  </si>
  <si>
    <t>ธีรเมธ</t>
  </si>
  <si>
    <t>อ้นฟอง</t>
  </si>
  <si>
    <t>ธนวัฒน์</t>
  </si>
  <si>
    <t>รักคง</t>
  </si>
  <si>
    <t>ธนพล</t>
  </si>
  <si>
    <t>ผลอินหอม</t>
  </si>
  <si>
    <t>ธิติธรรม</t>
  </si>
  <si>
    <t>ธนธร</t>
  </si>
  <si>
    <t>จูมั่น</t>
  </si>
  <si>
    <t>ณภัทร</t>
  </si>
  <si>
    <t>อิ่มเอิบ</t>
  </si>
  <si>
    <t>ฐณะวัฒน์</t>
  </si>
  <si>
    <t>บุ้งกี๋</t>
  </si>
  <si>
    <t>กิตติศักดิ์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</si>
  <si>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</si>
  <si>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</si>
  <si>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</si>
  <si>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</si>
  <si>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นายอติชาต  หมั่นอุตส่าห์</t>
  </si>
  <si>
    <t>ภาคเรียนที่  2       ปีการศึกษา  2567</t>
  </si>
  <si>
    <t>กลุ่ม</t>
  </si>
  <si>
    <t>สาขาวิชา ช่างเชื่อมโลหะ</t>
  </si>
  <si>
    <t>ใบรายชื่อนักเรียน</t>
  </si>
  <si>
    <t>ปวช.1 ชช.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</si>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</sst>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1" fontId="4" fillId="0" borderId="35" xfId="1" applyNumberFormat="1" applyFont="1" applyBorder="1" applyAlignment="1">
      <alignment horizontal="center" vertical="center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71911962-8573-45F2-AEF6-B8CC5567099F}"/>
    <cellStyle name="ปกติ_รายชื่อสอน2-2550" xfId="1" xr:uid="{483DFB9A-C23C-46E1-8B5A-A95B64E2C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ACA60-646E-4E12-8C97-924913BBD2C9}">
  <sheetPr>
    <tabColor rgb="FFFFC000"/>
  </sheetPr>
  <dimension ref="A1:W53"/>
  <sheetViews>
    <sheetView tabSelected="1" topLeftCell="A4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35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34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33</v>
      </c>
      <c r="B2" s="74"/>
      <c r="C2" s="74"/>
      <c r="D2" s="77" t="s">
        <v>32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31</v>
      </c>
      <c r="Q2" s="76"/>
      <c r="R2" s="75">
        <v>672010301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30</v>
      </c>
      <c r="B3" s="74"/>
      <c r="C3" s="74"/>
      <c r="D3" s="74"/>
      <c r="E3" s="73" t="s">
        <v>29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28</v>
      </c>
      <c r="B4" s="71" t="s">
        <v>27</v>
      </c>
      <c r="C4" s="71" t="s">
        <v>26</v>
      </c>
      <c r="D4" s="71"/>
      <c r="E4" s="71"/>
      <c r="F4" s="70" t="s">
        <v>25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67201030002</v>
      </c>
      <c r="C8" s="51" t="s">
        <v>3</v>
      </c>
      <c r="D8" s="50" t="s">
        <v>24</v>
      </c>
      <c r="E8" s="49" t="s">
        <v>23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67201030004</v>
      </c>
      <c r="C9" s="20" t="s">
        <v>3</v>
      </c>
      <c r="D9" s="19" t="s">
        <v>22</v>
      </c>
      <c r="E9" s="18" t="s">
        <v>21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67201030005</v>
      </c>
      <c r="C10" s="20" t="s">
        <v>3</v>
      </c>
      <c r="D10" s="19" t="s">
        <v>20</v>
      </c>
      <c r="E10" s="18" t="s">
        <v>19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67201030006</v>
      </c>
      <c r="C11" s="20" t="s">
        <v>3</v>
      </c>
      <c r="D11" s="19" t="s">
        <v>18</v>
      </c>
      <c r="E11" s="18" t="s">
        <v>17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67201030007</v>
      </c>
      <c r="C12" s="37" t="s">
        <v>3</v>
      </c>
      <c r="D12" s="42" t="s">
        <v>15</v>
      </c>
      <c r="E12" s="35" t="s">
        <v>16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67201030008</v>
      </c>
      <c r="C13" s="30" t="s">
        <v>3</v>
      </c>
      <c r="D13" s="29" t="s">
        <v>15</v>
      </c>
      <c r="E13" s="28" t="s">
        <v>14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67201030009</v>
      </c>
      <c r="C14" s="20" t="s">
        <v>3</v>
      </c>
      <c r="D14" s="19" t="s">
        <v>13</v>
      </c>
      <c r="E14" s="18" t="s">
        <v>12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67201030010</v>
      </c>
      <c r="C15" s="20" t="s">
        <v>3</v>
      </c>
      <c r="D15" s="23" t="s">
        <v>11</v>
      </c>
      <c r="E15" s="18" t="s">
        <v>10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67201030011</v>
      </c>
      <c r="C16" s="20" t="s">
        <v>3</v>
      </c>
      <c r="D16" s="23" t="s">
        <v>9</v>
      </c>
      <c r="E16" s="18" t="s">
        <v>8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67201030012</v>
      </c>
      <c r="C17" s="37" t="s">
        <v>3</v>
      </c>
      <c r="D17" s="42" t="s">
        <v>7</v>
      </c>
      <c r="E17" s="35" t="s">
        <v>6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67201030013</v>
      </c>
      <c r="C18" s="30" t="s">
        <v>3</v>
      </c>
      <c r="D18" s="29" t="s">
        <v>5</v>
      </c>
      <c r="E18" s="28" t="s">
        <v>4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67201030014</v>
      </c>
      <c r="C19" s="20" t="s">
        <v>3</v>
      </c>
      <c r="D19" s="23" t="s">
        <v>2</v>
      </c>
      <c r="E19" s="18" t="s">
        <v>1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tr">
        <f>IF(C22="","",B21+1)</f>
        <v/>
      </c>
      <c r="C22" s="37"/>
      <c r="D22" s="42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tr">
        <f>IF(C23="","",B22+1)</f>
        <v/>
      </c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tr">
        <f>IF(C24="","",B23+1)</f>
        <v/>
      </c>
      <c r="C24" s="20"/>
      <c r="D24" s="23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tr">
        <f>IF(C25="","",B24+1)</f>
        <v/>
      </c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tr">
        <f>IF(C26="","",B25+1)</f>
        <v/>
      </c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tr">
        <f>IF(C27="","",B26+1)</f>
        <v/>
      </c>
      <c r="C27" s="37"/>
      <c r="D27" s="42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tr">
        <f>IF(C28="","",B27+1)</f>
        <v/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tr">
        <f>IF(C29="","",B28+1)</f>
        <v/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tr">
        <f>IF(C30="","",B29+1)</f>
        <v/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tr">
        <f>IF(C31="","",B30+1)</f>
        <v/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tr">
        <f>IF(C32="","",B31+1)</f>
        <v/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tr">
        <f>IF(C33="","",B32+1)</f>
        <v/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tr">
        <f>IF(C34="","",B33+1)</f>
        <v/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tr">
        <f>IF(C35="","",B34+1)</f>
        <v/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12</v>
      </c>
      <c r="C53" s="4" t="str">
        <f>_xlfn.CONCAT("หญิง = ",COUNTIF($C$8:$C$52,"น.ส."))</f>
        <v>หญิง = 0</v>
      </c>
      <c r="D53" s="4" t="s">
        <v>0</v>
      </c>
      <c r="E53" s="1" t="str">
        <f>_xlfn.CONCAT("รวม = ",COUNTA($C$8:$C$52))</f>
        <v>รวม = 12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1ชช</vt:lpstr>
      <vt:lpstr>'1ชช'!Print_Area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2024-11-26T01:48:32Z</dcterms:created>
  <dcterms:modified xsi:type="dcterms:W3CDTF">2024-11-26T01:48:43Z</dcterms:modified>
</cp:coreProperties>
</file>