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2EBCED07-36E6-4C02-B0FA-8A1D379E6839}" xr6:coauthVersionLast="47" xr6:coauthVersionMax="47" xr10:uidLastSave="{00000000-0000-0000-0000-000000000000}"/>
  <bookViews>
    <workbookView xWindow="-120" yWindow="-120" windowWidth="29040" windowHeight="15840" xr2:uid="{D48AD8E6-A159-4352-AD84-55FF16F482FD}"/>
  </bookViews>
  <sheets>
    <sheet name="2.1คอ" sheetId="1" r:id="rId1"/>
    <sheet name="2.2คอ" sheetId="2" r:id="rId2"/>
  </sheets>
  <definedNames>
    <definedName name="_xlnm._FilterDatabase" localSheetId="1" hidden="1">'2.2คอ'!$C$8:$E$36</definedName>
    <definedName name="_xlnm.Print_Area" localSheetId="0">'2.1คอ'!$A$1:$W$53</definedName>
    <definedName name="_xlnm.Print_Area" localSheetId="1">'2.2คอ'!$A$1:$W$53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<sst xmlns="http://schemas.openxmlformats.org/spreadsheetml/2006/main" count="183" uniqueCount="102">
  <si>
    <t>ชาย = 37</t>
  </si>
  <si>
    <t/>
  </si>
  <si>
    <t>จ้อยทรัพย์</t>
  </si>
  <si>
    <t>สุริชา</t>
  </si>
  <si>
    <t>น.ส.</t>
  </si>
  <si>
    <t>ผันสืบ</t>
  </si>
  <si>
    <t>สุจิตรา</t>
  </si>
  <si>
    <t>บุญยะบรูณ</t>
  </si>
  <si>
    <t>สิริวรรณ</t>
  </si>
  <si>
    <t>ศรีเจริญ</t>
  </si>
  <si>
    <t>ศันศนีย์</t>
  </si>
  <si>
    <t>วรางคณา</t>
  </si>
  <si>
    <t>หมีกัด</t>
  </si>
  <si>
    <t>รัตนวดี</t>
  </si>
  <si>
    <t>สะอาดจิต</t>
  </si>
  <si>
    <t>โยษิตา</t>
  </si>
  <si>
    <t>จันทร์ดี</t>
  </si>
  <si>
    <t>มนัสนันท์</t>
  </si>
  <si>
    <t>รวยเงิน</t>
  </si>
  <si>
    <t>ภาคภูมิ</t>
  </si>
  <si>
    <t>นาย</t>
  </si>
  <si>
    <t>เบาะสาร</t>
  </si>
  <si>
    <t>ภควัต</t>
  </si>
  <si>
    <t>แซ่ซุ้ง</t>
  </si>
  <si>
    <t>พัชรพร</t>
  </si>
  <si>
    <t>เชาไวย์</t>
  </si>
  <si>
    <t>พรสุดา</t>
  </si>
  <si>
    <t>แน่วแน่</t>
  </si>
  <si>
    <t>พจนีย์</t>
  </si>
  <si>
    <t>นิ่มเพ็ง</t>
  </si>
  <si>
    <t>เปรมยุดาพร</t>
  </si>
  <si>
    <t>คุ้มจิตร</t>
  </si>
  <si>
    <t>ปิยธิดา</t>
  </si>
  <si>
    <t>แสงศรี</t>
  </si>
  <si>
    <t>นภัทรชา</t>
  </si>
  <si>
    <t>เหลี่ยมสมบุญ</t>
  </si>
  <si>
    <t>ถศิณา</t>
  </si>
  <si>
    <t>อานันท์เชาว์</t>
  </si>
  <si>
    <t>เตชินี</t>
  </si>
  <si>
    <t>แซ่ฮาว์</t>
  </si>
  <si>
    <t>ณัฐชา</t>
  </si>
  <si>
    <t>มหาวีระตระกูล</t>
  </si>
  <si>
    <t>ชญาภา</t>
  </si>
  <si>
    <t>เกตุมอญ</t>
  </si>
  <si>
    <t>เฉลิมขวัญ</t>
  </si>
  <si>
    <t>พงศ์คุณากรสกุล</t>
  </si>
  <si>
    <t>จิณัฐตา</t>
  </si>
  <si>
    <t>ฟุ่มฟู</t>
  </si>
  <si>
    <t>จันทิมา</t>
  </si>
  <si>
    <t>ธนูแก้ว</t>
  </si>
  <si>
    <t>ขวัญข้าว</t>
  </si>
  <si>
    <t>ธรรมวิหาร</t>
  </si>
  <si>
    <t>ขนิษฐา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</si>
  <si>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</si>
  <si>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</si>
  <si>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</si>
  <si>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</si>
  <si>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น.ส.สุชานันท์  โภชสาลี</t>
  </si>
  <si>
    <t>อาหารและโภชนาการ</t>
  </si>
  <si>
    <t>สาขาวิชา</t>
  </si>
  <si>
    <t>ภาคเรียนที่ 2   ปีการศึกษา 2567</t>
  </si>
  <si>
    <t>กลุ่ม</t>
  </si>
  <si>
    <t>อาหารและโภชนาการ    ปวช.2/1</t>
  </si>
  <si>
    <t>ใบรายชื่อนักเรียน  สาขางาน</t>
  </si>
  <si>
    <t>ปวช.2/1 คอ.</t>
  </si>
  <si>
    <t>วิทยาลัยเทคนิคราชบุรี</t>
  </si>
  <si>
    <t>หนูแดง</t>
  </si>
  <si>
    <t>อิทธิกร</t>
  </si>
  <si>
    <t>คนไว</t>
  </si>
  <si>
    <t>อำนาจ</t>
  </si>
  <si>
    <t>ตันตระประภากร</t>
  </si>
  <si>
    <t>สุพิชชา</t>
  </si>
  <si>
    <t>สารบัญ</t>
  </si>
  <si>
    <t>วิรัลพัชร</t>
  </si>
  <si>
    <t>อรุณรัศมี</t>
  </si>
  <si>
    <t>ลัลน์ลลิต</t>
  </si>
  <si>
    <t>เจียมทอง</t>
  </si>
  <si>
    <t>รุ่งนภา</t>
  </si>
  <si>
    <t>ทรัพย์เมฆ</t>
  </si>
  <si>
    <t>รุ่งธิวา</t>
  </si>
  <si>
    <t>แย้มเกษร</t>
  </si>
  <si>
    <t>ภาสิณี</t>
  </si>
  <si>
    <t>สุจริตรักษ์</t>
  </si>
  <si>
    <t>พิชชาภา</t>
  </si>
  <si>
    <t>ปาทู้</t>
  </si>
  <si>
    <t>บัวชมพู</t>
  </si>
  <si>
    <t>แดงสาย</t>
  </si>
  <si>
    <t>นรากร</t>
  </si>
  <si>
    <t>เจตนริสุทธิกุล</t>
  </si>
  <si>
    <t>ธัญญพร</t>
  </si>
  <si>
    <t>มั่นคง</t>
  </si>
  <si>
    <t>ณัฐณิชา</t>
  </si>
  <si>
    <t>มากเสมอ</t>
  </si>
  <si>
    <t>ณภัทร</t>
  </si>
  <si>
    <t>เลิศวงศ์กวิน</t>
  </si>
  <si>
    <t>ญาโณทัย</t>
  </si>
  <si>
    <t>จูประเสริฐ</t>
  </si>
  <si>
    <t>กิริยา</t>
  </si>
  <si>
    <t>สรสิทธิ์</t>
  </si>
  <si>
    <t>กรวรรณ</t>
  </si>
  <si>
    <t>อาหารและโภชนาการ    ปวช.2/2</t>
  </si>
  <si>
    <t>ปวช.2/2 คอ.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</si>
</sst>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" fontId="3" fillId="0" borderId="25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2AC8A985-720E-4D08-B35A-F7FF3731A4EE}"/>
    <cellStyle name="ปกติ_รายชื่อสอน2-2550" xfId="1" xr:uid="{58B33F61-3ED4-4CF7-B8A9-3241D22D9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D1DE-F3C5-4563-AF9E-49F4E64034C8}">
  <sheetPr>
    <tabColor rgb="FF00B0F0"/>
  </sheetPr>
  <dimension ref="A1:W53"/>
  <sheetViews>
    <sheetView tabSelected="1" topLeftCell="A16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65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64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63</v>
      </c>
      <c r="B2" s="78"/>
      <c r="C2" s="78"/>
      <c r="D2" s="77" t="s">
        <v>62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61</v>
      </c>
      <c r="Q2" s="76"/>
      <c r="R2" s="75">
        <v>662040411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60</v>
      </c>
      <c r="B3" s="74"/>
      <c r="C3" s="74"/>
      <c r="D3" s="74"/>
      <c r="E3" s="73" t="s">
        <v>59</v>
      </c>
      <c r="F3" s="72" t="s">
        <v>58</v>
      </c>
      <c r="G3" s="72"/>
      <c r="H3" s="72"/>
      <c r="I3" s="72"/>
      <c r="J3" s="72"/>
      <c r="K3" s="72"/>
      <c r="L3" s="72" t="s">
        <v>57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56</v>
      </c>
      <c r="B4" s="70" t="s">
        <v>55</v>
      </c>
      <c r="C4" s="70" t="s">
        <v>54</v>
      </c>
      <c r="D4" s="70"/>
      <c r="E4" s="70"/>
      <c r="F4" s="69" t="s">
        <v>53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66204041001</v>
      </c>
      <c r="C8" s="49" t="s">
        <v>4</v>
      </c>
      <c r="D8" s="48" t="s">
        <v>52</v>
      </c>
      <c r="E8" s="47" t="s">
        <v>51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66204041002</v>
      </c>
      <c r="C9" s="20" t="s">
        <v>4</v>
      </c>
      <c r="D9" s="19" t="s">
        <v>50</v>
      </c>
      <c r="E9" s="18" t="s">
        <v>49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66204041003</v>
      </c>
      <c r="C10" s="20" t="s">
        <v>4</v>
      </c>
      <c r="D10" s="19" t="s">
        <v>48</v>
      </c>
      <c r="E10" s="18" t="s">
        <v>47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66204041005</v>
      </c>
      <c r="C11" s="20" t="s">
        <v>4</v>
      </c>
      <c r="D11" s="19" t="s">
        <v>46</v>
      </c>
      <c r="E11" s="18" t="s">
        <v>45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66204041006</v>
      </c>
      <c r="C12" s="37" t="s">
        <v>4</v>
      </c>
      <c r="D12" s="36" t="s">
        <v>44</v>
      </c>
      <c r="E12" s="35" t="s">
        <v>43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66204041007</v>
      </c>
      <c r="C13" s="30" t="s">
        <v>4</v>
      </c>
      <c r="D13" s="29" t="s">
        <v>42</v>
      </c>
      <c r="E13" s="28" t="s">
        <v>41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66204041008</v>
      </c>
      <c r="C14" s="20" t="s">
        <v>4</v>
      </c>
      <c r="D14" s="19" t="s">
        <v>40</v>
      </c>
      <c r="E14" s="18" t="s">
        <v>39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66204041009</v>
      </c>
      <c r="C15" s="20" t="s">
        <v>4</v>
      </c>
      <c r="D15" s="19" t="s">
        <v>38</v>
      </c>
      <c r="E15" s="18" t="s">
        <v>37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66204041010</v>
      </c>
      <c r="C16" s="20" t="s">
        <v>4</v>
      </c>
      <c r="D16" s="19" t="s">
        <v>36</v>
      </c>
      <c r="E16" s="18" t="s">
        <v>35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66204041012</v>
      </c>
      <c r="C17" s="37" t="s">
        <v>4</v>
      </c>
      <c r="D17" s="42" t="s">
        <v>34</v>
      </c>
      <c r="E17" s="35" t="s">
        <v>33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66204041013</v>
      </c>
      <c r="C18" s="30" t="s">
        <v>4</v>
      </c>
      <c r="D18" s="29" t="s">
        <v>32</v>
      </c>
      <c r="E18" s="28" t="s">
        <v>31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66204041014</v>
      </c>
      <c r="C19" s="20" t="s">
        <v>4</v>
      </c>
      <c r="D19" s="19" t="s">
        <v>30</v>
      </c>
      <c r="E19" s="18" t="s">
        <v>29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66204041015</v>
      </c>
      <c r="C20" s="20" t="s">
        <v>4</v>
      </c>
      <c r="D20" s="23" t="s">
        <v>28</v>
      </c>
      <c r="E20" s="18" t="s">
        <v>27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66204041016</v>
      </c>
      <c r="C21" s="20" t="s">
        <v>4</v>
      </c>
      <c r="D21" s="19" t="s">
        <v>26</v>
      </c>
      <c r="E21" s="18" t="s">
        <v>25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66204041017</v>
      </c>
      <c r="C22" s="37" t="s">
        <v>4</v>
      </c>
      <c r="D22" s="42" t="s">
        <v>24</v>
      </c>
      <c r="E22" s="35" t="s">
        <v>23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66204041018</v>
      </c>
      <c r="C23" s="30" t="s">
        <v>20</v>
      </c>
      <c r="D23" s="29" t="s">
        <v>22</v>
      </c>
      <c r="E23" s="28" t="s">
        <v>21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66204041019</v>
      </c>
      <c r="C24" s="20" t="s">
        <v>20</v>
      </c>
      <c r="D24" s="19" t="s">
        <v>19</v>
      </c>
      <c r="E24" s="18" t="s">
        <v>18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66204041020</v>
      </c>
      <c r="C25" s="20" t="s">
        <v>4</v>
      </c>
      <c r="D25" s="23" t="s">
        <v>17</v>
      </c>
      <c r="E25" s="18" t="s">
        <v>16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66204041021</v>
      </c>
      <c r="C26" s="20" t="s">
        <v>4</v>
      </c>
      <c r="D26" s="19" t="s">
        <v>15</v>
      </c>
      <c r="E26" s="18" t="s">
        <v>14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66204041022</v>
      </c>
      <c r="C27" s="37" t="s">
        <v>4</v>
      </c>
      <c r="D27" s="36" t="s">
        <v>13</v>
      </c>
      <c r="E27" s="35" t="s">
        <v>12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66204041023</v>
      </c>
      <c r="C28" s="30" t="s">
        <v>4</v>
      </c>
      <c r="D28" s="29" t="s">
        <v>11</v>
      </c>
      <c r="E28" s="28" t="s">
        <v>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66204041025</v>
      </c>
      <c r="C29" s="20" t="s">
        <v>4</v>
      </c>
      <c r="D29" s="19" t="s">
        <v>10</v>
      </c>
      <c r="E29" s="18" t="s">
        <v>9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66204041027</v>
      </c>
      <c r="C30" s="20" t="s">
        <v>4</v>
      </c>
      <c r="D30" s="19" t="s">
        <v>8</v>
      </c>
      <c r="E30" s="18" t="s">
        <v>7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66204041028</v>
      </c>
      <c r="C31" s="20" t="s">
        <v>4</v>
      </c>
      <c r="D31" s="19" t="s">
        <v>6</v>
      </c>
      <c r="E31" s="18" t="s">
        <v>5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66204041030</v>
      </c>
      <c r="C32" s="37" t="s">
        <v>4</v>
      </c>
      <c r="D32" s="36" t="s">
        <v>3</v>
      </c>
      <c r="E32" s="35" t="s">
        <v>2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</v>
      </c>
      <c r="C53" s="4" t="str">
        <f>_xlfn.CONCAT("หญิง = ",COUNTIF($C$8:$C$52,"น.ส."))</f>
        <v>หญิง = 23</v>
      </c>
      <c r="D53" s="4" t="s">
        <v>0</v>
      </c>
      <c r="E53" s="1" t="str">
        <f>_xlfn.CONCAT("รวม = ",COUNTA($C$8:$C$52))</f>
        <v>รวม = 25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A2CB-DA56-490D-AD28-8D433D2C8271}">
  <sheetPr>
    <tabColor rgb="FF00B0F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65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101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63</v>
      </c>
      <c r="B2" s="78"/>
      <c r="C2" s="78"/>
      <c r="D2" s="77" t="s">
        <v>100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61</v>
      </c>
      <c r="Q2" s="76"/>
      <c r="R2" s="75">
        <v>662040412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60</v>
      </c>
      <c r="B3" s="74"/>
      <c r="C3" s="74"/>
      <c r="D3" s="74"/>
      <c r="E3" s="73" t="s">
        <v>59</v>
      </c>
      <c r="F3" s="72" t="s">
        <v>58</v>
      </c>
      <c r="G3" s="72"/>
      <c r="H3" s="72"/>
      <c r="I3" s="72"/>
      <c r="J3" s="72"/>
      <c r="K3" s="72"/>
      <c r="L3" s="72" t="s">
        <v>57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56</v>
      </c>
      <c r="B4" s="70" t="s">
        <v>55</v>
      </c>
      <c r="C4" s="70" t="s">
        <v>54</v>
      </c>
      <c r="D4" s="70"/>
      <c r="E4" s="70"/>
      <c r="F4" s="69" t="s">
        <v>53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66204041031</v>
      </c>
      <c r="C8" s="49" t="s">
        <v>4</v>
      </c>
      <c r="D8" s="83" t="s">
        <v>99</v>
      </c>
      <c r="E8" s="47" t="s">
        <v>98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66204041033</v>
      </c>
      <c r="C9" s="20" t="s">
        <v>4</v>
      </c>
      <c r="D9" s="19" t="s">
        <v>97</v>
      </c>
      <c r="E9" s="18" t="s">
        <v>96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66204041034</v>
      </c>
      <c r="C10" s="20" t="s">
        <v>4</v>
      </c>
      <c r="D10" s="19" t="s">
        <v>95</v>
      </c>
      <c r="E10" s="18" t="s">
        <v>94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66204041035</v>
      </c>
      <c r="C11" s="20" t="s">
        <v>20</v>
      </c>
      <c r="D11" s="19" t="s">
        <v>93</v>
      </c>
      <c r="E11" s="18" t="s">
        <v>92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66204041036</v>
      </c>
      <c r="C12" s="37" t="s">
        <v>4</v>
      </c>
      <c r="D12" s="36" t="s">
        <v>91</v>
      </c>
      <c r="E12" s="35" t="s">
        <v>90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66204041039</v>
      </c>
      <c r="C13" s="30" t="s">
        <v>4</v>
      </c>
      <c r="D13" s="29" t="s">
        <v>89</v>
      </c>
      <c r="E13" s="28" t="s">
        <v>88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66204041041</v>
      </c>
      <c r="C14" s="20" t="s">
        <v>4</v>
      </c>
      <c r="D14" s="23" t="s">
        <v>87</v>
      </c>
      <c r="E14" s="18" t="s">
        <v>86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66204041043</v>
      </c>
      <c r="C15" s="20" t="s">
        <v>4</v>
      </c>
      <c r="D15" s="19" t="s">
        <v>85</v>
      </c>
      <c r="E15" s="18" t="s">
        <v>84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66204041045</v>
      </c>
      <c r="C16" s="20" t="s">
        <v>4</v>
      </c>
      <c r="D16" s="19" t="s">
        <v>83</v>
      </c>
      <c r="E16" s="18" t="s">
        <v>82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66204041048</v>
      </c>
      <c r="C17" s="37" t="s">
        <v>4</v>
      </c>
      <c r="D17" s="36" t="s">
        <v>81</v>
      </c>
      <c r="E17" s="35" t="s">
        <v>80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66204041050</v>
      </c>
      <c r="C18" s="30" t="s">
        <v>4</v>
      </c>
      <c r="D18" s="29" t="s">
        <v>79</v>
      </c>
      <c r="E18" s="28" t="s">
        <v>78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66204041051</v>
      </c>
      <c r="C19" s="20" t="s">
        <v>4</v>
      </c>
      <c r="D19" s="23" t="s">
        <v>77</v>
      </c>
      <c r="E19" s="18" t="s">
        <v>76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66204041052</v>
      </c>
      <c r="C20" s="20" t="s">
        <v>4</v>
      </c>
      <c r="D20" s="19" t="s">
        <v>75</v>
      </c>
      <c r="E20" s="18" t="s">
        <v>74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66204041053</v>
      </c>
      <c r="C21" s="20" t="s">
        <v>4</v>
      </c>
      <c r="D21" s="19" t="s">
        <v>73</v>
      </c>
      <c r="E21" s="18" t="s">
        <v>72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66204041054</v>
      </c>
      <c r="C22" s="37" t="s">
        <v>4</v>
      </c>
      <c r="D22" s="36" t="s">
        <v>71</v>
      </c>
      <c r="E22" s="35" t="s">
        <v>70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66204041059</v>
      </c>
      <c r="C23" s="30" t="s">
        <v>20</v>
      </c>
      <c r="D23" s="82" t="s">
        <v>69</v>
      </c>
      <c r="E23" s="28" t="s">
        <v>68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66204041060</v>
      </c>
      <c r="C24" s="20" t="s">
        <v>20</v>
      </c>
      <c r="D24" s="19" t="s">
        <v>67</v>
      </c>
      <c r="E24" s="18" t="s">
        <v>66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3</v>
      </c>
      <c r="C53" s="4" t="str">
        <f>_xlfn.CONCAT("หญิง = ",COUNTIF($C$8:$C$52,"น.ส."))</f>
        <v>หญิง = 14</v>
      </c>
      <c r="D53" s="4" t="s">
        <v>0</v>
      </c>
      <c r="E53" s="1" t="str">
        <f>_xlfn.CONCAT("รวม = ",COUNTA($C$8:$C$52))</f>
        <v>รวม = 17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2.1คอ</vt:lpstr>
      <vt:lpstr>2.2คอ</vt:lpstr>
      <vt:lpstr>'2.1คอ'!Print_Area</vt:lpstr>
      <vt:lpstr>'2.2คอ'!Print_Area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2024-11-26T02:12:58Z</dcterms:created>
  <dcterms:modified xsi:type="dcterms:W3CDTF">2024-11-26T02:13:04Z</dcterms:modified>
</cp:coreProperties>
</file>