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9B1D9663-E166-4B35-986E-561F253FBA8E}" xr6:coauthVersionLast="47" xr6:coauthVersionMax="47" xr10:uidLastSave="{00000000-0000-0000-0000-000000000000}"/>
  <bookViews>
    <workbookView xWindow="-120" yWindow="-120" windowWidth="29040" windowHeight="15840" xr2:uid="{8E54E31D-2FAA-4BC7-B59C-AF2A80B90730}"/>
  </bookViews>
  <sheets>
    <sheet name="2.1คฟ" sheetId="1" r:id="rId1"/>
    <sheet name="2.2คฟ" sheetId="2" r:id="rId2"/>
    <sheet name="2.3คฟ" sheetId="3" r:id="rId3"/>
  </sheets>
  <definedNames>
    <definedName name="_xlnm._FilterDatabase" localSheetId="0" hidden="1">'2.1คฟ'!$C$8:$E$36</definedName>
    <definedName name="_xlnm._FilterDatabase" localSheetId="1" hidden="1">'2.2คฟ'!$C$8:$E$36</definedName>
    <definedName name="_xlnm._FilterDatabase" localSheetId="2" hidden="1">'2.3คฟ'!$C$8:$E$36</definedName>
    <definedName name="_xlnm.Print_Area" localSheetId="0">'2.1คฟ'!$A$1:$W$53</definedName>
    <definedName name="_xlnm.Print_Area" localSheetId="1">'2.2คฟ'!$A$1:$W$53</definedName>
    <definedName name="_xlnm.Print_Area" localSheetId="2">'2.3คฟ'!$A$1:$W$53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C53" i="3"/>
  <c r="E53" i="3"/>
  <c r="B53" i="2"/>
  <c r="C53" i="2"/>
  <c r="E53" i="2"/>
  <c r="B53" i="1"/>
  <c r="C53" i="1"/>
  <c r="E53" i="1"/>
</calcChain>
</file>

<file path=xl/sharedStrings.xml><?xml version="1.0" encoding="utf-8"?>
<sst xmlns="http://schemas.openxmlformats.org/spreadsheetml/2006/main" count="366" uniqueCount="226">
  <si>
    <t>ชาย = 37</t>
  </si>
  <si>
    <t/>
  </si>
  <si>
    <t>คิริยาม่า</t>
  </si>
  <si>
    <t>ฮิซะโตะ</t>
  </si>
  <si>
    <t>นาย</t>
  </si>
  <si>
    <t>ชาติดี</t>
  </si>
  <si>
    <t>อัฑฒชัย</t>
  </si>
  <si>
    <t>โพธิ์ทอง</t>
  </si>
  <si>
    <t>อริสา</t>
  </si>
  <si>
    <t>น.ส.</t>
  </si>
  <si>
    <t>มีสุข</t>
  </si>
  <si>
    <t>หนึ่ง</t>
  </si>
  <si>
    <t>อุดมศรี</t>
  </si>
  <si>
    <t>สุรเชษฐ</t>
  </si>
  <si>
    <t>เอมครุธ</t>
  </si>
  <si>
    <t>สุพิชชา</t>
  </si>
  <si>
    <t>จำรัสศรี</t>
  </si>
  <si>
    <t>สุทธิกานต์</t>
  </si>
  <si>
    <t>สมคุณ</t>
  </si>
  <si>
    <t>สิทธิณี</t>
  </si>
  <si>
    <t>บุญโต</t>
  </si>
  <si>
    <t>ศุภสันต์</t>
  </si>
  <si>
    <t>ศุภณัฐ</t>
  </si>
  <si>
    <t>ธรรมะ</t>
  </si>
  <si>
    <t>ศศิกานต์</t>
  </si>
  <si>
    <t>ลิขิตวัฒนเศรษฐ</t>
  </si>
  <si>
    <t>วิมุต</t>
  </si>
  <si>
    <t>กองอ่อน</t>
  </si>
  <si>
    <t>วิชชุดา</t>
  </si>
  <si>
    <t>กิตติวิริยะการ</t>
  </si>
  <si>
    <t>ภูวนัยท์</t>
  </si>
  <si>
    <t>เยาว์เจริญ</t>
  </si>
  <si>
    <t>ภาณุรุจ</t>
  </si>
  <si>
    <t>สันทอง</t>
  </si>
  <si>
    <t>ภัทราวุธ</t>
  </si>
  <si>
    <t>เชยกําเหนิด</t>
  </si>
  <si>
    <t>เป็นหนึ่ง</t>
  </si>
  <si>
    <t>ฉัตรพุก</t>
  </si>
  <si>
    <t>ปวีร์รัฐ</t>
  </si>
  <si>
    <t>สิทธิจารย์</t>
  </si>
  <si>
    <t>ปวิษรา</t>
  </si>
  <si>
    <t>ปรีเปรม</t>
  </si>
  <si>
    <t>บุญผล</t>
  </si>
  <si>
    <t>โกญจนาท</t>
  </si>
  <si>
    <t>บุญญาพร</t>
  </si>
  <si>
    <t>หอมกลิ่น</t>
  </si>
  <si>
    <t>นิชากรณ์</t>
  </si>
  <si>
    <t>ทับทิม</t>
  </si>
  <si>
    <t>ธนาธิป</t>
  </si>
  <si>
    <t>ภู่เปลี่ยน</t>
  </si>
  <si>
    <t>ทิพรัตน์</t>
  </si>
  <si>
    <t>ตะบุ</t>
  </si>
  <si>
    <t>ณรงค์ชัย</t>
  </si>
  <si>
    <t>ปาลสุวรรณ</t>
  </si>
  <si>
    <t>ณภัทร</t>
  </si>
  <si>
    <t>รอดคล้ำ</t>
  </si>
  <si>
    <t>ญาณกร</t>
  </si>
  <si>
    <t>เนตรเอี่ยม</t>
  </si>
  <si>
    <t>ไชยวัฒน์</t>
  </si>
  <si>
    <t>กล้าพังเทียม</t>
  </si>
  <si>
    <t>ชานนท์</t>
  </si>
  <si>
    <t>สิทธิโรจน์</t>
  </si>
  <si>
    <t>ชยกร</t>
  </si>
  <si>
    <t>สิงห์จูฑะ</t>
  </si>
  <si>
    <t>จุลินทิพย์</t>
  </si>
  <si>
    <t>นาเทวา</t>
  </si>
  <si>
    <t>จีราพักตร์</t>
  </si>
  <si>
    <t>พิมพ์ทองภูมิ</t>
  </si>
  <si>
    <t>กัลยรัตน์</t>
  </si>
  <si>
    <t>ลิ้มเฉลิม</t>
  </si>
  <si>
    <t>ก้องกิดาการ</t>
  </si>
  <si>
    <t>มโนมัยฤทธิ์</t>
  </si>
  <si>
    <t>กฤตภาส</t>
  </si>
  <si>
    <t>พวงอินทร์</t>
  </si>
  <si>
    <t>กฤตนัย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</si>
  <si>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</si>
  <si>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</si>
  <si>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</si>
  <si>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</si>
  <si>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น.ส.จุฑามาศ  หมู่จันทร์</t>
  </si>
  <si>
    <t>คอมพิวเตอร์กราฟิก</t>
  </si>
  <si>
    <t>สาขาวิชา</t>
  </si>
  <si>
    <t>ภาคเรียนที่ 2   ปีการศึกษา 2567</t>
  </si>
  <si>
    <t>กลุ่ม</t>
  </si>
  <si>
    <t>คอมพิวเตอร์กราฟิก  ปวช.2/1</t>
  </si>
  <si>
    <t>ใบรายชื่อนักเรียน  สาขางาน</t>
  </si>
  <si>
    <t>ปวช.2/1 คฟ.</t>
  </si>
  <si>
    <t>วิทยาลัยเทคนิคราชบุรี</t>
  </si>
  <si>
    <t>เอี่ยมละออ</t>
  </si>
  <si>
    <t>อานนท์</t>
  </si>
  <si>
    <t>แก้ววินิจ</t>
  </si>
  <si>
    <t>อัษฎาวุธ</t>
  </si>
  <si>
    <t>หล้าปวงคำ</t>
  </si>
  <si>
    <t>แจ่มขำ</t>
  </si>
  <si>
    <t>อภิรักษ์</t>
  </si>
  <si>
    <t>รุณรู้รอบ</t>
  </si>
  <si>
    <t>อธิษฐ์พัฒน์</t>
  </si>
  <si>
    <t>ติระเชษฐ</t>
  </si>
  <si>
    <t>อธิปไตย</t>
  </si>
  <si>
    <t>เงินมั่นคง</t>
  </si>
  <si>
    <t>สุทธิพงษ์</t>
  </si>
  <si>
    <t>เข็มเอก</t>
  </si>
  <si>
    <t>สุชาพงษ์</t>
  </si>
  <si>
    <t>ทรงแสง</t>
  </si>
  <si>
    <t>วิชญภัทร์</t>
  </si>
  <si>
    <t>ม่วงชู</t>
  </si>
  <si>
    <t>วริษา</t>
  </si>
  <si>
    <t>สระแสงทรวง</t>
  </si>
  <si>
    <t>วรรณิชา</t>
  </si>
  <si>
    <t>ม่วงงาม</t>
  </si>
  <si>
    <t>วรกานต์</t>
  </si>
  <si>
    <t>ศิริพันธ์</t>
  </si>
  <si>
    <t>วนัสนันท์</t>
  </si>
  <si>
    <t>หมื่นสนิท</t>
  </si>
  <si>
    <t>เลิศพิพัฒน์</t>
  </si>
  <si>
    <t>พวงแฉล้ม</t>
  </si>
  <si>
    <t>รัชชานนท์</t>
  </si>
  <si>
    <t>นิธิทรัพย์</t>
  </si>
  <si>
    <t>เมธัส</t>
  </si>
  <si>
    <t>เริ่มภักดิ์</t>
  </si>
  <si>
    <t>ภูมิพัสกร</t>
  </si>
  <si>
    <t>พึ่งเสนาะ</t>
  </si>
  <si>
    <t>ภาณุ</t>
  </si>
  <si>
    <t>สีแดงเหลือง</t>
  </si>
  <si>
    <t>พิสิษฐ์</t>
  </si>
  <si>
    <t>คำแก้ว</t>
  </si>
  <si>
    <t>พิทักษ์สมุทร</t>
  </si>
  <si>
    <t>เปี่ยมจู</t>
  </si>
  <si>
    <t>พงศธร</t>
  </si>
  <si>
    <t>วิเศษสิงห์</t>
  </si>
  <si>
    <t>ผกามาศ</t>
  </si>
  <si>
    <t>เมืองชน</t>
  </si>
  <si>
    <t>ปิยวัฒน์</t>
  </si>
  <si>
    <t>เพชรดอนทอง</t>
  </si>
  <si>
    <t>ธรวัช</t>
  </si>
  <si>
    <t>คำพา</t>
  </si>
  <si>
    <t>ธนวัฒน์</t>
  </si>
  <si>
    <t>โชติงาม</t>
  </si>
  <si>
    <t>ธนภรณ์</t>
  </si>
  <si>
    <t>อัสสาสิทธิ์</t>
  </si>
  <si>
    <t>ธนกฤต</t>
  </si>
  <si>
    <t>สีนวล</t>
  </si>
  <si>
    <t>แทนบุญ</t>
  </si>
  <si>
    <t>สีกอง</t>
  </si>
  <si>
    <t>ณิชารีย์</t>
  </si>
  <si>
    <t>สมสุข</t>
  </si>
  <si>
    <t>ญาณิศา</t>
  </si>
  <si>
    <t>พิศาลภัทรกิจ</t>
  </si>
  <si>
    <t>จิรัฏฐ์</t>
  </si>
  <si>
    <t>นิ่มอนงค์</t>
  </si>
  <si>
    <t>กานต์ธิดา</t>
  </si>
  <si>
    <t>ครูที่ปรึกษา : น.ส.กมลชนก สุทธิเชษฐ์</t>
  </si>
  <si>
    <t>คอมพิวเตอร์กราฟิก  ปวช.2/2</t>
  </si>
  <si>
    <t>ปวช.2/2 คฟ.</t>
  </si>
  <si>
    <t>จรูญโชติกุล</t>
  </si>
  <si>
    <t>เอสีดา</t>
  </si>
  <si>
    <t>จันทร</t>
  </si>
  <si>
    <t>อิทธิพล</t>
  </si>
  <si>
    <t>แสงเครือ</t>
  </si>
  <si>
    <t>อนิรุทธ์</t>
  </si>
  <si>
    <t>สุวภาพกุล</t>
  </si>
  <si>
    <t>อดิศร</t>
  </si>
  <si>
    <t>เนียมหอม</t>
  </si>
  <si>
    <t>สิรีธร</t>
  </si>
  <si>
    <t>ใสสุข</t>
  </si>
  <si>
    <t>สโรชา</t>
  </si>
  <si>
    <t>อุ่นเรือน</t>
  </si>
  <si>
    <t>ศุภรงค์</t>
  </si>
  <si>
    <t>เปลาเล</t>
  </si>
  <si>
    <t>ศุภมิตร</t>
  </si>
  <si>
    <t>เจียระบรรพต</t>
  </si>
  <si>
    <t>ศรัณย์ภัทร</t>
  </si>
  <si>
    <t>เฟื่องศิลา</t>
  </si>
  <si>
    <t>ภูวดล</t>
  </si>
  <si>
    <t>ศรีพนมวัน</t>
  </si>
  <si>
    <t>ภูมินทร์</t>
  </si>
  <si>
    <t>เกตุมอญ</t>
  </si>
  <si>
    <t>ภาณุพงศ์</t>
  </si>
  <si>
    <t>แช่มช้อย</t>
  </si>
  <si>
    <t>ไพริน</t>
  </si>
  <si>
    <t>สุขุมจารี</t>
  </si>
  <si>
    <t>พันกร</t>
  </si>
  <si>
    <t>สีเวียง</t>
  </si>
  <si>
    <t>ปุลวัชร</t>
  </si>
  <si>
    <t>แววทัพเทพ</t>
  </si>
  <si>
    <t>ปริศนา</t>
  </si>
  <si>
    <t>เดโชเม็ง</t>
  </si>
  <si>
    <t>ปรเมษฐ์</t>
  </si>
  <si>
    <t>คำเงิน</t>
  </si>
  <si>
    <t>บวรลักษณ์</t>
  </si>
  <si>
    <t>แก้วเติมทอง</t>
  </si>
  <si>
    <t>นวนันต์</t>
  </si>
  <si>
    <t>อ่อนน้อม</t>
  </si>
  <si>
    <t>ธีรภัทร์</t>
  </si>
  <si>
    <t>แสนทิพย์</t>
  </si>
  <si>
    <t>ธนายุต</t>
  </si>
  <si>
    <t>ศฤงคารชยะธวัช</t>
  </si>
  <si>
    <t>ธนภัทร</t>
  </si>
  <si>
    <t>ธรรมกิจ</t>
  </si>
  <si>
    <t>ธนพัฒน์</t>
  </si>
  <si>
    <t>กรพินธุ์กุสุมา</t>
  </si>
  <si>
    <t>ธนนพ</t>
  </si>
  <si>
    <t>พวงเงิน</t>
  </si>
  <si>
    <t>จำเนียร</t>
  </si>
  <si>
    <t>ณัฐพล</t>
  </si>
  <si>
    <t>เนาวรัตน์</t>
  </si>
  <si>
    <t>ณัฐกาณตร์</t>
  </si>
  <si>
    <t>ทองบัว</t>
  </si>
  <si>
    <t>ชิษณุภรณ์</t>
  </si>
  <si>
    <t>รักดี</t>
  </si>
  <si>
    <t>ชลดา</t>
  </si>
  <si>
    <t>นิจฉาย</t>
  </si>
  <si>
    <t>ชนิดา</t>
  </si>
  <si>
    <t>ทิมอ่อน</t>
  </si>
  <si>
    <t>ชนะสิทธิ์</t>
  </si>
  <si>
    <t>เจริญวงษ์</t>
  </si>
  <si>
    <t>จิดาภา</t>
  </si>
  <si>
    <t>มั่นคง</t>
  </si>
  <si>
    <t>ไกรสร</t>
  </si>
  <si>
    <t>ทนทาน</t>
  </si>
  <si>
    <t>กิตติมา</t>
  </si>
  <si>
    <t>หวังพรสมบัติ</t>
  </si>
  <si>
    <t>กัญญาภัค</t>
  </si>
  <si>
    <t>ครูที่ปรึกษา : น.ส.นาขวัญ  จันทร์จำรัส</t>
  </si>
  <si>
    <t>คอมพิวเตอร์กราฟิก  ปวช.2/3</t>
  </si>
  <si>
    <t>ปวช.2/3 คฟ.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</si>
</sst>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E8875249-FBE5-4E81-8C25-24C74415160D}"/>
    <cellStyle name="ปกติ_รายชื่อสอน2-2550" xfId="1" xr:uid="{65EACB69-CD9C-4719-AAE2-558BF8A3E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707A-E958-418E-90DB-D4168B467D64}">
  <sheetPr>
    <tabColor rgb="FF00B0F0"/>
  </sheetPr>
  <dimension ref="A1:W53"/>
  <sheetViews>
    <sheetView tabSelected="1" topLeftCell="A22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87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86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85</v>
      </c>
      <c r="B2" s="79"/>
      <c r="C2" s="79"/>
      <c r="D2" s="78" t="s">
        <v>84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83</v>
      </c>
      <c r="Q2" s="77"/>
      <c r="R2" s="76">
        <v>662030811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82</v>
      </c>
      <c r="B3" s="75"/>
      <c r="C3" s="75"/>
      <c r="D3" s="75"/>
      <c r="E3" s="74" t="s">
        <v>81</v>
      </c>
      <c r="F3" s="73" t="s">
        <v>80</v>
      </c>
      <c r="G3" s="73"/>
      <c r="H3" s="73"/>
      <c r="I3" s="73"/>
      <c r="J3" s="73"/>
      <c r="K3" s="73"/>
      <c r="L3" s="73" t="s">
        <v>79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78</v>
      </c>
      <c r="B4" s="71" t="s">
        <v>77</v>
      </c>
      <c r="C4" s="71" t="s">
        <v>76</v>
      </c>
      <c r="D4" s="71"/>
      <c r="E4" s="71"/>
      <c r="F4" s="70" t="s">
        <v>75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66203081001</v>
      </c>
      <c r="C8" s="50" t="s">
        <v>4</v>
      </c>
      <c r="D8" s="49" t="s">
        <v>74</v>
      </c>
      <c r="E8" s="48" t="s">
        <v>73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66203081002</v>
      </c>
      <c r="C9" s="20" t="s">
        <v>4</v>
      </c>
      <c r="D9" s="19" t="s">
        <v>72</v>
      </c>
      <c r="E9" s="18" t="s">
        <v>71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66203081003</v>
      </c>
      <c r="C10" s="20" t="s">
        <v>4</v>
      </c>
      <c r="D10" s="19" t="s">
        <v>70</v>
      </c>
      <c r="E10" s="18" t="s">
        <v>69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66203081004</v>
      </c>
      <c r="C11" s="20" t="s">
        <v>9</v>
      </c>
      <c r="D11" s="19" t="s">
        <v>68</v>
      </c>
      <c r="E11" s="18" t="s">
        <v>67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66203081006</v>
      </c>
      <c r="C12" s="37" t="s">
        <v>9</v>
      </c>
      <c r="D12" s="42" t="s">
        <v>66</v>
      </c>
      <c r="E12" s="35" t="s">
        <v>65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66203081007</v>
      </c>
      <c r="C13" s="30" t="s">
        <v>9</v>
      </c>
      <c r="D13" s="29" t="s">
        <v>64</v>
      </c>
      <c r="E13" s="28" t="s">
        <v>63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66203081009</v>
      </c>
      <c r="C14" s="20" t="s">
        <v>4</v>
      </c>
      <c r="D14" s="19" t="s">
        <v>62</v>
      </c>
      <c r="E14" s="18" t="s">
        <v>61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66203081010</v>
      </c>
      <c r="C15" s="20" t="s">
        <v>4</v>
      </c>
      <c r="D15" s="19" t="s">
        <v>60</v>
      </c>
      <c r="E15" s="18" t="s">
        <v>59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66203081011</v>
      </c>
      <c r="C16" s="20" t="s">
        <v>4</v>
      </c>
      <c r="D16" s="19" t="s">
        <v>58</v>
      </c>
      <c r="E16" s="18" t="s">
        <v>57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66203081012</v>
      </c>
      <c r="C17" s="37" t="s">
        <v>4</v>
      </c>
      <c r="D17" s="42" t="s">
        <v>56</v>
      </c>
      <c r="E17" s="35" t="s">
        <v>55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66203081013</v>
      </c>
      <c r="C18" s="30" t="s">
        <v>4</v>
      </c>
      <c r="D18" s="43" t="s">
        <v>54</v>
      </c>
      <c r="E18" s="28" t="s">
        <v>53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66203081014</v>
      </c>
      <c r="C19" s="20" t="s">
        <v>4</v>
      </c>
      <c r="D19" s="19" t="s">
        <v>52</v>
      </c>
      <c r="E19" s="18" t="s">
        <v>51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66203081015</v>
      </c>
      <c r="C20" s="20" t="s">
        <v>9</v>
      </c>
      <c r="D20" s="19" t="s">
        <v>50</v>
      </c>
      <c r="E20" s="18" t="s">
        <v>49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66203081016</v>
      </c>
      <c r="C21" s="20" t="s">
        <v>4</v>
      </c>
      <c r="D21" s="19" t="s">
        <v>48</v>
      </c>
      <c r="E21" s="18" t="s">
        <v>47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66203081017</v>
      </c>
      <c r="C22" s="37" t="s">
        <v>9</v>
      </c>
      <c r="D22" s="36" t="s">
        <v>46</v>
      </c>
      <c r="E22" s="35" t="s">
        <v>45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66203081018</v>
      </c>
      <c r="C23" s="30" t="s">
        <v>9</v>
      </c>
      <c r="D23" s="29" t="s">
        <v>44</v>
      </c>
      <c r="E23" s="28" t="s">
        <v>43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66203081019</v>
      </c>
      <c r="C24" s="20" t="s">
        <v>4</v>
      </c>
      <c r="D24" s="23" t="s">
        <v>42</v>
      </c>
      <c r="E24" s="18" t="s">
        <v>41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66203081020</v>
      </c>
      <c r="C25" s="20" t="s">
        <v>9</v>
      </c>
      <c r="D25" s="19" t="s">
        <v>40</v>
      </c>
      <c r="E25" s="18" t="s">
        <v>39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66203081021</v>
      </c>
      <c r="C26" s="20" t="s">
        <v>9</v>
      </c>
      <c r="D26" s="19" t="s">
        <v>38</v>
      </c>
      <c r="E26" s="18" t="s">
        <v>37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66203081022</v>
      </c>
      <c r="C27" s="37" t="s">
        <v>4</v>
      </c>
      <c r="D27" s="36" t="s">
        <v>36</v>
      </c>
      <c r="E27" s="35" t="s">
        <v>35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66203081023</v>
      </c>
      <c r="C28" s="30" t="s">
        <v>4</v>
      </c>
      <c r="D28" s="29" t="s">
        <v>34</v>
      </c>
      <c r="E28" s="28" t="s">
        <v>33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66203081024</v>
      </c>
      <c r="C29" s="20" t="s">
        <v>4</v>
      </c>
      <c r="D29" s="19" t="s">
        <v>32</v>
      </c>
      <c r="E29" s="18" t="s">
        <v>31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66203081025</v>
      </c>
      <c r="C30" s="20" t="s">
        <v>4</v>
      </c>
      <c r="D30" s="19" t="s">
        <v>30</v>
      </c>
      <c r="E30" s="18" t="s">
        <v>29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66203081027</v>
      </c>
      <c r="C31" s="20" t="s">
        <v>9</v>
      </c>
      <c r="D31" s="19" t="s">
        <v>28</v>
      </c>
      <c r="E31" s="18" t="s">
        <v>27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66203081029</v>
      </c>
      <c r="C32" s="37" t="s">
        <v>4</v>
      </c>
      <c r="D32" s="36" t="s">
        <v>26</v>
      </c>
      <c r="E32" s="35" t="s">
        <v>25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66203081030</v>
      </c>
      <c r="C33" s="30" t="s">
        <v>9</v>
      </c>
      <c r="D33" s="43" t="s">
        <v>24</v>
      </c>
      <c r="E33" s="28" t="s">
        <v>23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66203081031</v>
      </c>
      <c r="C34" s="20" t="s">
        <v>4</v>
      </c>
      <c r="D34" s="23" t="s">
        <v>22</v>
      </c>
      <c r="E34" s="18" t="s">
        <v>20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66203081032</v>
      </c>
      <c r="C35" s="20" t="s">
        <v>4</v>
      </c>
      <c r="D35" s="19" t="s">
        <v>21</v>
      </c>
      <c r="E35" s="18" t="s">
        <v>20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66203081033</v>
      </c>
      <c r="C36" s="20" t="s">
        <v>9</v>
      </c>
      <c r="D36" s="19" t="s">
        <v>19</v>
      </c>
      <c r="E36" s="18" t="s">
        <v>18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66203081034</v>
      </c>
      <c r="C37" s="37" t="s">
        <v>4</v>
      </c>
      <c r="D37" s="42" t="s">
        <v>17</v>
      </c>
      <c r="E37" s="35" t="s">
        <v>16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66203081035</v>
      </c>
      <c r="C38" s="30" t="s">
        <v>9</v>
      </c>
      <c r="D38" s="29" t="s">
        <v>15</v>
      </c>
      <c r="E38" s="28" t="s">
        <v>14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66203081036</v>
      </c>
      <c r="C39" s="20" t="s">
        <v>4</v>
      </c>
      <c r="D39" s="19" t="s">
        <v>13</v>
      </c>
      <c r="E39" s="18" t="s">
        <v>12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66203081037</v>
      </c>
      <c r="C40" s="20" t="s">
        <v>4</v>
      </c>
      <c r="D40" s="19" t="s">
        <v>11</v>
      </c>
      <c r="E40" s="18" t="s">
        <v>10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66203081038</v>
      </c>
      <c r="C41" s="20" t="s">
        <v>9</v>
      </c>
      <c r="D41" s="19" t="s">
        <v>8</v>
      </c>
      <c r="E41" s="18" t="s">
        <v>7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>
        <v>66203081039</v>
      </c>
      <c r="C42" s="37" t="s">
        <v>4</v>
      </c>
      <c r="D42" s="36" t="s">
        <v>6</v>
      </c>
      <c r="E42" s="35" t="s">
        <v>5</v>
      </c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>
        <v>66203081040</v>
      </c>
      <c r="C43" s="30" t="s">
        <v>4</v>
      </c>
      <c r="D43" s="29" t="s">
        <v>3</v>
      </c>
      <c r="E43" s="28" t="s">
        <v>2</v>
      </c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23</v>
      </c>
      <c r="C53" s="4" t="str">
        <f>_xlfn.CONCAT("หญิง = ",COUNTIF($C$8:$C$52,"น.ส."))</f>
        <v>หญิง = 13</v>
      </c>
      <c r="D53" s="4" t="s">
        <v>0</v>
      </c>
      <c r="E53" s="1" t="str">
        <f>_xlfn.CONCAT("รวม = ",COUNTA($C$8:$C$52))</f>
        <v>รวม = 36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57A9-D9E1-4B71-BDAF-4B0DA9A75FAB}">
  <sheetPr>
    <tabColor rgb="FF00B0F0"/>
  </sheetPr>
  <dimension ref="A1:W53"/>
  <sheetViews>
    <sheetView topLeftCell="A22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87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153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85</v>
      </c>
      <c r="B2" s="79"/>
      <c r="C2" s="79"/>
      <c r="D2" s="78" t="s">
        <v>152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83</v>
      </c>
      <c r="Q2" s="77"/>
      <c r="R2" s="76">
        <v>662030812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82</v>
      </c>
      <c r="B3" s="75"/>
      <c r="C3" s="75"/>
      <c r="D3" s="75"/>
      <c r="E3" s="74" t="s">
        <v>81</v>
      </c>
      <c r="F3" s="73" t="s">
        <v>80</v>
      </c>
      <c r="G3" s="73"/>
      <c r="H3" s="73"/>
      <c r="I3" s="73"/>
      <c r="J3" s="73"/>
      <c r="K3" s="73"/>
      <c r="L3" s="73" t="s">
        <v>151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78</v>
      </c>
      <c r="B4" s="71" t="s">
        <v>77</v>
      </c>
      <c r="C4" s="71" t="s">
        <v>76</v>
      </c>
      <c r="D4" s="71"/>
      <c r="E4" s="71"/>
      <c r="F4" s="70" t="s">
        <v>75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66203081043</v>
      </c>
      <c r="C8" s="50" t="s">
        <v>9</v>
      </c>
      <c r="D8" s="49" t="s">
        <v>150</v>
      </c>
      <c r="E8" s="48" t="s">
        <v>149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66203081044</v>
      </c>
      <c r="C9" s="20" t="s">
        <v>4</v>
      </c>
      <c r="D9" s="23" t="s">
        <v>148</v>
      </c>
      <c r="E9" s="18" t="s">
        <v>147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66203081048</v>
      </c>
      <c r="C10" s="20" t="s">
        <v>9</v>
      </c>
      <c r="D10" s="19" t="s">
        <v>146</v>
      </c>
      <c r="E10" s="18" t="s">
        <v>145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66203081049</v>
      </c>
      <c r="C11" s="20" t="s">
        <v>9</v>
      </c>
      <c r="D11" s="19" t="s">
        <v>144</v>
      </c>
      <c r="E11" s="18" t="s">
        <v>143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66203081050</v>
      </c>
      <c r="C12" s="37" t="s">
        <v>4</v>
      </c>
      <c r="D12" s="36" t="s">
        <v>142</v>
      </c>
      <c r="E12" s="35" t="s">
        <v>141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66203081051</v>
      </c>
      <c r="C13" s="30" t="s">
        <v>4</v>
      </c>
      <c r="D13" s="29" t="s">
        <v>140</v>
      </c>
      <c r="E13" s="28" t="s">
        <v>139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66203081052</v>
      </c>
      <c r="C14" s="20" t="s">
        <v>9</v>
      </c>
      <c r="D14" s="19" t="s">
        <v>138</v>
      </c>
      <c r="E14" s="18" t="s">
        <v>137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66203081053</v>
      </c>
      <c r="C15" s="20" t="s">
        <v>4</v>
      </c>
      <c r="D15" s="19" t="s">
        <v>136</v>
      </c>
      <c r="E15" s="18" t="s">
        <v>135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66203081055</v>
      </c>
      <c r="C16" s="20" t="s">
        <v>4</v>
      </c>
      <c r="D16" s="19" t="s">
        <v>134</v>
      </c>
      <c r="E16" s="18" t="s">
        <v>133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66203081057</v>
      </c>
      <c r="C17" s="37" t="s">
        <v>4</v>
      </c>
      <c r="D17" s="36" t="s">
        <v>132</v>
      </c>
      <c r="E17" s="35" t="s">
        <v>131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66203081058</v>
      </c>
      <c r="C18" s="30" t="s">
        <v>9</v>
      </c>
      <c r="D18" s="29" t="s">
        <v>130</v>
      </c>
      <c r="E18" s="28" t="s">
        <v>129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66203081059</v>
      </c>
      <c r="C19" s="20" t="s">
        <v>4</v>
      </c>
      <c r="D19" s="19" t="s">
        <v>128</v>
      </c>
      <c r="E19" s="18" t="s">
        <v>127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66203081060</v>
      </c>
      <c r="C20" s="20" t="s">
        <v>4</v>
      </c>
      <c r="D20" s="19" t="s">
        <v>126</v>
      </c>
      <c r="E20" s="18" t="s">
        <v>125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66203081061</v>
      </c>
      <c r="C21" s="20" t="s">
        <v>4</v>
      </c>
      <c r="D21" s="23" t="s">
        <v>124</v>
      </c>
      <c r="E21" s="18" t="s">
        <v>123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66203081062</v>
      </c>
      <c r="C22" s="37" t="s">
        <v>4</v>
      </c>
      <c r="D22" s="36" t="s">
        <v>122</v>
      </c>
      <c r="E22" s="35" t="s">
        <v>121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66203081063</v>
      </c>
      <c r="C23" s="30" t="s">
        <v>4</v>
      </c>
      <c r="D23" s="29" t="s">
        <v>120</v>
      </c>
      <c r="E23" s="28" t="s">
        <v>119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66203081064</v>
      </c>
      <c r="C24" s="20" t="s">
        <v>4</v>
      </c>
      <c r="D24" s="19" t="s">
        <v>118</v>
      </c>
      <c r="E24" s="18" t="s">
        <v>117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66203081065</v>
      </c>
      <c r="C25" s="20" t="s">
        <v>4</v>
      </c>
      <c r="D25" s="23" t="s">
        <v>116</v>
      </c>
      <c r="E25" s="18" t="s">
        <v>115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66203081066</v>
      </c>
      <c r="C26" s="20" t="s">
        <v>4</v>
      </c>
      <c r="D26" s="19" t="s">
        <v>114</v>
      </c>
      <c r="E26" s="18" t="s">
        <v>113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66203081067</v>
      </c>
      <c r="C27" s="37" t="s">
        <v>4</v>
      </c>
      <c r="D27" s="36" t="s">
        <v>112</v>
      </c>
      <c r="E27" s="35" t="s">
        <v>111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66203081068</v>
      </c>
      <c r="C28" s="30" t="s">
        <v>9</v>
      </c>
      <c r="D28" s="29" t="s">
        <v>110</v>
      </c>
      <c r="E28" s="28" t="s">
        <v>109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66203081069</v>
      </c>
      <c r="C29" s="20" t="s">
        <v>9</v>
      </c>
      <c r="D29" s="19" t="s">
        <v>108</v>
      </c>
      <c r="E29" s="18" t="s">
        <v>107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66203081070</v>
      </c>
      <c r="C30" s="20" t="s">
        <v>9</v>
      </c>
      <c r="D30" s="19" t="s">
        <v>106</v>
      </c>
      <c r="E30" s="18" t="s">
        <v>105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66203081072</v>
      </c>
      <c r="C31" s="20" t="s">
        <v>4</v>
      </c>
      <c r="D31" s="19" t="s">
        <v>104</v>
      </c>
      <c r="E31" s="18" t="s">
        <v>103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66203081073</v>
      </c>
      <c r="C32" s="37" t="s">
        <v>4</v>
      </c>
      <c r="D32" s="36" t="s">
        <v>102</v>
      </c>
      <c r="E32" s="35" t="s">
        <v>101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66203081074</v>
      </c>
      <c r="C33" s="30" t="s">
        <v>4</v>
      </c>
      <c r="D33" s="43" t="s">
        <v>100</v>
      </c>
      <c r="E33" s="28" t="s">
        <v>99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66203081075</v>
      </c>
      <c r="C34" s="20" t="s">
        <v>4</v>
      </c>
      <c r="D34" s="19" t="s">
        <v>98</v>
      </c>
      <c r="E34" s="18" t="s">
        <v>97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66203081076</v>
      </c>
      <c r="C35" s="20" t="s">
        <v>4</v>
      </c>
      <c r="D35" s="19" t="s">
        <v>96</v>
      </c>
      <c r="E35" s="18" t="s">
        <v>95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66203081077</v>
      </c>
      <c r="C36" s="20" t="s">
        <v>4</v>
      </c>
      <c r="D36" s="23" t="s">
        <v>94</v>
      </c>
      <c r="E36" s="18" t="s">
        <v>93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66203081078</v>
      </c>
      <c r="C37" s="37" t="s">
        <v>9</v>
      </c>
      <c r="D37" s="36" t="s">
        <v>8</v>
      </c>
      <c r="E37" s="35" t="s">
        <v>92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66203081079</v>
      </c>
      <c r="C38" s="30" t="s">
        <v>4</v>
      </c>
      <c r="D38" s="29" t="s">
        <v>91</v>
      </c>
      <c r="E38" s="28" t="s">
        <v>90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66203081080</v>
      </c>
      <c r="C39" s="20" t="s">
        <v>4</v>
      </c>
      <c r="D39" s="19" t="s">
        <v>89</v>
      </c>
      <c r="E39" s="18" t="s">
        <v>88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23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43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23</v>
      </c>
      <c r="C53" s="4" t="str">
        <f>_xlfn.CONCAT("หญิง = ",COUNTIF($C$8:$C$52,"น.ส."))</f>
        <v>หญิง = 9</v>
      </c>
      <c r="D53" s="4" t="s">
        <v>0</v>
      </c>
      <c r="E53" s="1" t="str">
        <f>_xlfn.CONCAT("รวม = ",COUNTA($C$8:$C$52))</f>
        <v>รวม = 32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E4B6-BCC8-468C-B601-75EF3320EB3B}">
  <sheetPr>
    <tabColor rgb="FF00B0F0"/>
  </sheetPr>
  <dimension ref="A1:W53"/>
  <sheetViews>
    <sheetView topLeftCell="A19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87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225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85</v>
      </c>
      <c r="B2" s="79"/>
      <c r="C2" s="79"/>
      <c r="D2" s="78" t="s">
        <v>224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83</v>
      </c>
      <c r="Q2" s="77"/>
      <c r="R2" s="76">
        <v>662030813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82</v>
      </c>
      <c r="B3" s="75"/>
      <c r="C3" s="75"/>
      <c r="D3" s="75"/>
      <c r="E3" s="74" t="s">
        <v>81</v>
      </c>
      <c r="F3" s="73" t="s">
        <v>80</v>
      </c>
      <c r="G3" s="73"/>
      <c r="H3" s="73"/>
      <c r="I3" s="73"/>
      <c r="J3" s="73"/>
      <c r="K3" s="73"/>
      <c r="L3" s="73" t="s">
        <v>223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78</v>
      </c>
      <c r="B4" s="71" t="s">
        <v>77</v>
      </c>
      <c r="C4" s="71" t="s">
        <v>76</v>
      </c>
      <c r="D4" s="71"/>
      <c r="E4" s="71"/>
      <c r="F4" s="70" t="s">
        <v>75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66203081081</v>
      </c>
      <c r="C8" s="50" t="s">
        <v>9</v>
      </c>
      <c r="D8" s="49" t="s">
        <v>222</v>
      </c>
      <c r="E8" s="48" t="s">
        <v>221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66203081082</v>
      </c>
      <c r="C9" s="20" t="s">
        <v>9</v>
      </c>
      <c r="D9" s="23" t="s">
        <v>220</v>
      </c>
      <c r="E9" s="18" t="s">
        <v>219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66203081083</v>
      </c>
      <c r="C10" s="20" t="s">
        <v>4</v>
      </c>
      <c r="D10" s="19" t="s">
        <v>218</v>
      </c>
      <c r="E10" s="18" t="s">
        <v>217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66203081084</v>
      </c>
      <c r="C11" s="20" t="s">
        <v>9</v>
      </c>
      <c r="D11" s="19" t="s">
        <v>216</v>
      </c>
      <c r="E11" s="18" t="s">
        <v>215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66203081085</v>
      </c>
      <c r="C12" s="37" t="s">
        <v>4</v>
      </c>
      <c r="D12" s="36" t="s">
        <v>214</v>
      </c>
      <c r="E12" s="35" t="s">
        <v>213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66203081086</v>
      </c>
      <c r="C13" s="30" t="s">
        <v>9</v>
      </c>
      <c r="D13" s="29" t="s">
        <v>212</v>
      </c>
      <c r="E13" s="28" t="s">
        <v>211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66203081087</v>
      </c>
      <c r="C14" s="20" t="s">
        <v>9</v>
      </c>
      <c r="D14" s="19" t="s">
        <v>210</v>
      </c>
      <c r="E14" s="18" t="s">
        <v>209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66203081088</v>
      </c>
      <c r="C15" s="20" t="s">
        <v>4</v>
      </c>
      <c r="D15" s="19" t="s">
        <v>208</v>
      </c>
      <c r="E15" s="18" t="s">
        <v>207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66203081089</v>
      </c>
      <c r="C16" s="20" t="s">
        <v>4</v>
      </c>
      <c r="D16" s="19" t="s">
        <v>206</v>
      </c>
      <c r="E16" s="18" t="s">
        <v>205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66203081090</v>
      </c>
      <c r="C17" s="37" t="s">
        <v>4</v>
      </c>
      <c r="D17" s="36" t="s">
        <v>204</v>
      </c>
      <c r="E17" s="35" t="s">
        <v>203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66203081091</v>
      </c>
      <c r="C18" s="30" t="s">
        <v>4</v>
      </c>
      <c r="D18" s="29" t="s">
        <v>140</v>
      </c>
      <c r="E18" s="28" t="s">
        <v>202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66203081092</v>
      </c>
      <c r="C19" s="20" t="s">
        <v>4</v>
      </c>
      <c r="D19" s="19" t="s">
        <v>201</v>
      </c>
      <c r="E19" s="18" t="s">
        <v>200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66203081093</v>
      </c>
      <c r="C20" s="20" t="s">
        <v>4</v>
      </c>
      <c r="D20" s="19" t="s">
        <v>199</v>
      </c>
      <c r="E20" s="18" t="s">
        <v>198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66203081094</v>
      </c>
      <c r="C21" s="20" t="s">
        <v>4</v>
      </c>
      <c r="D21" s="23" t="s">
        <v>197</v>
      </c>
      <c r="E21" s="18" t="s">
        <v>196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66203081095</v>
      </c>
      <c r="C22" s="37" t="s">
        <v>4</v>
      </c>
      <c r="D22" s="36" t="s">
        <v>195</v>
      </c>
      <c r="E22" s="35" t="s">
        <v>194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66203081097</v>
      </c>
      <c r="C23" s="30" t="s">
        <v>4</v>
      </c>
      <c r="D23" s="29" t="s">
        <v>193</v>
      </c>
      <c r="E23" s="28" t="s">
        <v>192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66203081098</v>
      </c>
      <c r="C24" s="20" t="s">
        <v>4</v>
      </c>
      <c r="D24" s="19" t="s">
        <v>191</v>
      </c>
      <c r="E24" s="18" t="s">
        <v>190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66203081101</v>
      </c>
      <c r="C25" s="20" t="s">
        <v>9</v>
      </c>
      <c r="D25" s="23" t="s">
        <v>189</v>
      </c>
      <c r="E25" s="18" t="s">
        <v>188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66203081102</v>
      </c>
      <c r="C26" s="20" t="s">
        <v>4</v>
      </c>
      <c r="D26" s="19" t="s">
        <v>187</v>
      </c>
      <c r="E26" s="18" t="s">
        <v>186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66203081103</v>
      </c>
      <c r="C27" s="37" t="s">
        <v>9</v>
      </c>
      <c r="D27" s="36" t="s">
        <v>185</v>
      </c>
      <c r="E27" s="35" t="s">
        <v>184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66203081104</v>
      </c>
      <c r="C28" s="30" t="s">
        <v>4</v>
      </c>
      <c r="D28" s="29" t="s">
        <v>183</v>
      </c>
      <c r="E28" s="28" t="s">
        <v>182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66203081105</v>
      </c>
      <c r="C29" s="20" t="s">
        <v>4</v>
      </c>
      <c r="D29" s="19" t="s">
        <v>181</v>
      </c>
      <c r="E29" s="18" t="s">
        <v>180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66203081106</v>
      </c>
      <c r="C30" s="20" t="s">
        <v>9</v>
      </c>
      <c r="D30" s="19" t="s">
        <v>179</v>
      </c>
      <c r="E30" s="18" t="s">
        <v>178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66203081107</v>
      </c>
      <c r="C31" s="20" t="s">
        <v>4</v>
      </c>
      <c r="D31" s="19" t="s">
        <v>177</v>
      </c>
      <c r="E31" s="18" t="s">
        <v>176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66203081108</v>
      </c>
      <c r="C32" s="37" t="s">
        <v>4</v>
      </c>
      <c r="D32" s="36" t="s">
        <v>175</v>
      </c>
      <c r="E32" s="35" t="s">
        <v>174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66203081109</v>
      </c>
      <c r="C33" s="30" t="s">
        <v>4</v>
      </c>
      <c r="D33" s="43" t="s">
        <v>173</v>
      </c>
      <c r="E33" s="28" t="s">
        <v>172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66203081111</v>
      </c>
      <c r="C34" s="20" t="s">
        <v>4</v>
      </c>
      <c r="D34" s="19" t="s">
        <v>171</v>
      </c>
      <c r="E34" s="18" t="s">
        <v>170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66203081112</v>
      </c>
      <c r="C35" s="20" t="s">
        <v>4</v>
      </c>
      <c r="D35" s="19" t="s">
        <v>169</v>
      </c>
      <c r="E35" s="18" t="s">
        <v>168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66203081113</v>
      </c>
      <c r="C36" s="20" t="s">
        <v>4</v>
      </c>
      <c r="D36" s="23" t="s">
        <v>167</v>
      </c>
      <c r="E36" s="18" t="s">
        <v>166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66203081114</v>
      </c>
      <c r="C37" s="37" t="s">
        <v>9</v>
      </c>
      <c r="D37" s="36" t="s">
        <v>165</v>
      </c>
      <c r="E37" s="35" t="s">
        <v>164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66203081115</v>
      </c>
      <c r="C38" s="30" t="s">
        <v>9</v>
      </c>
      <c r="D38" s="29" t="s">
        <v>163</v>
      </c>
      <c r="E38" s="28" t="s">
        <v>162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66203081116</v>
      </c>
      <c r="C39" s="20" t="s">
        <v>4</v>
      </c>
      <c r="D39" s="19" t="s">
        <v>161</v>
      </c>
      <c r="E39" s="18" t="s">
        <v>160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66203081117</v>
      </c>
      <c r="C40" s="20" t="s">
        <v>4</v>
      </c>
      <c r="D40" s="23" t="s">
        <v>159</v>
      </c>
      <c r="E40" s="18" t="s">
        <v>158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66203081118</v>
      </c>
      <c r="C41" s="20" t="s">
        <v>4</v>
      </c>
      <c r="D41" s="19" t="s">
        <v>157</v>
      </c>
      <c r="E41" s="18" t="s">
        <v>156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>
        <v>66203081120</v>
      </c>
      <c r="C42" s="37" t="s">
        <v>9</v>
      </c>
      <c r="D42" s="36" t="s">
        <v>155</v>
      </c>
      <c r="E42" s="35" t="s">
        <v>154</v>
      </c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43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24</v>
      </c>
      <c r="C53" s="4" t="str">
        <f>_xlfn.CONCAT("หญิง = ",COUNTIF($C$8:$C$52,"น.ส."))</f>
        <v>หญิง = 11</v>
      </c>
      <c r="D53" s="4" t="s">
        <v>0</v>
      </c>
      <c r="E53" s="1" t="str">
        <f>_xlfn.CONCAT("รวม = ",COUNTA($C$8:$C$52))</f>
        <v>รวม = 35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2.1คฟ</vt:lpstr>
      <vt:lpstr>2.2คฟ</vt:lpstr>
      <vt:lpstr>2.3คฟ</vt:lpstr>
      <vt:lpstr>'2.1คฟ'!Print_Area</vt:lpstr>
      <vt:lpstr>'2.2คฟ'!Print_Area</vt:lpstr>
      <vt:lpstr>'2.3คฟ'!Print_Area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2024-11-26T02:12:29Z</dcterms:created>
  <dcterms:modified xsi:type="dcterms:W3CDTF">2024-11-26T02:12:37Z</dcterms:modified>
</cp:coreProperties>
</file>