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C7F8D15B-3656-497D-8946-C96E42E32747}" xr6:coauthVersionLast="47" xr6:coauthVersionMax="47" xr10:uidLastSave="{00000000-0000-0000-0000-000000000000}"/>
  <bookViews>
    <workbookView xWindow="-120" yWindow="-120" windowWidth="29040" windowHeight="15840" xr2:uid="{76DB68A3-C8AE-436C-9C45-6DFC63547254}"/>
  </bookViews>
  <sheets>
    <sheet name="3 วศ" sheetId="1" r:id="rId1"/>
  </sheets>
  <definedNames>
    <definedName name="_xlnm._FilterDatabase" localSheetId="0" hidden="1">'3 วศ'!$C$8:$E$36</definedName>
    <definedName name="_xlnm.Print_Area" localSheetId="0">'3 วศ'!$A$1:$W$53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<sst xmlns="http://schemas.openxmlformats.org/spreadsheetml/2006/main" count="77" uniqueCount="38">
  <si>
    <t/>
  </si>
  <si>
    <t>ฮองส่ง</t>
  </si>
  <si>
    <t>อินทิมา</t>
  </si>
  <si>
    <t>น.ส.</t>
  </si>
  <si>
    <t>ผูกน้อย</t>
  </si>
  <si>
    <t>อารยา</t>
  </si>
  <si>
    <t>สุวรรณโน</t>
  </si>
  <si>
    <t>พิชยะ</t>
  </si>
  <si>
    <t>นาย</t>
  </si>
  <si>
    <t>พงศ์ภูรีรักษ์</t>
  </si>
  <si>
    <t>ผกาวดี</t>
  </si>
  <si>
    <t>นาคะศิริ</t>
  </si>
  <si>
    <t>ปริยะ</t>
  </si>
  <si>
    <t>เปรี้ยวหวาน</t>
  </si>
  <si>
    <t>ปริชญา</t>
  </si>
  <si>
    <t>ปู่จันทร์</t>
  </si>
  <si>
    <t>ณัฐวิภา</t>
  </si>
  <si>
    <t>แพทย์รักษ์</t>
  </si>
  <si>
    <t>ชาดารัตน์</t>
  </si>
  <si>
    <t>ชัยชนะ</t>
  </si>
  <si>
    <t>ชลกร</t>
  </si>
  <si>
    <t>โพธิ์มี</t>
  </si>
  <si>
    <t>ชนินทร์</t>
  </si>
  <si>
    <t>สกุลชุณหวัติ</t>
  </si>
  <si>
    <t>กุญช์ชญา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</si>
  <si>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</si>
  <si>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</si>
  <si>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</si>
  <si>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</si>
  <si>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นายวุฒิชัย + นายโสพล</t>
  </si>
  <si>
    <t>วิจิตรศิลป์</t>
  </si>
  <si>
    <t>สาขาวิชา</t>
  </si>
  <si>
    <t>ภาคเรียนที่ 2    ปีการศึกษา  2567</t>
  </si>
  <si>
    <t>กลุ่ม</t>
  </si>
  <si>
    <t>วิจิตรศิลป์  ปวช.3</t>
  </si>
  <si>
    <t>ใบรายชื่อนักเรียน  สาขางาน</t>
  </si>
  <si>
    <t>ปวช.3 วศ.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</si>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</sst>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2506916A-291F-4F6A-8FA7-9C41D23CF5A9}"/>
    <cellStyle name="ปกติ_รายชื่อสอน2-2550" xfId="1" xr:uid="{92A982BB-A461-4D6E-99A5-70CFE9CB3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B355-95A7-482C-AFA8-065A2677D236}">
  <sheetPr>
    <tabColor rgb="FF00B0F0"/>
  </sheetPr>
  <dimension ref="A1:W53"/>
  <sheetViews>
    <sheetView tabSelected="1" zoomScaleNormal="100" workbookViewId="0">
      <selection activeCell="F14" sqref="F1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36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35</v>
      </c>
      <c r="B2" s="80"/>
      <c r="C2" s="80"/>
      <c r="D2" s="79" t="s">
        <v>34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33</v>
      </c>
      <c r="Q2" s="78"/>
      <c r="R2" s="77">
        <v>652030111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32</v>
      </c>
      <c r="B3" s="76"/>
      <c r="C3" s="76"/>
      <c r="D3" s="76"/>
      <c r="E3" s="75" t="s">
        <v>31</v>
      </c>
      <c r="F3" s="74" t="s">
        <v>30</v>
      </c>
      <c r="G3" s="74"/>
      <c r="H3" s="74"/>
      <c r="I3" s="74"/>
      <c r="J3" s="74"/>
      <c r="K3" s="74"/>
      <c r="L3" s="73" t="s">
        <v>29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28</v>
      </c>
      <c r="B4" s="71" t="s">
        <v>27</v>
      </c>
      <c r="C4" s="71" t="s">
        <v>26</v>
      </c>
      <c r="D4" s="71"/>
      <c r="E4" s="71"/>
      <c r="F4" s="70" t="s">
        <v>25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65203011002</v>
      </c>
      <c r="C8" s="50" t="s">
        <v>3</v>
      </c>
      <c r="D8" s="49" t="s">
        <v>24</v>
      </c>
      <c r="E8" s="48" t="s">
        <v>23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65203011003</v>
      </c>
      <c r="C9" s="20" t="s">
        <v>8</v>
      </c>
      <c r="D9" s="19" t="s">
        <v>22</v>
      </c>
      <c r="E9" s="18" t="s">
        <v>21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65203011004</v>
      </c>
      <c r="C10" s="20" t="s">
        <v>3</v>
      </c>
      <c r="D10" s="19" t="s">
        <v>20</v>
      </c>
      <c r="E10" s="18" t="s">
        <v>19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65203011005</v>
      </c>
      <c r="C11" s="20" t="s">
        <v>8</v>
      </c>
      <c r="D11" s="19" t="s">
        <v>18</v>
      </c>
      <c r="E11" s="18" t="s">
        <v>17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65203011006</v>
      </c>
      <c r="C12" s="37" t="s">
        <v>3</v>
      </c>
      <c r="D12" s="42" t="s">
        <v>16</v>
      </c>
      <c r="E12" s="35" t="s">
        <v>15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65203011007</v>
      </c>
      <c r="C13" s="30" t="s">
        <v>3</v>
      </c>
      <c r="D13" s="29" t="s">
        <v>14</v>
      </c>
      <c r="E13" s="28" t="s">
        <v>13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65203011008</v>
      </c>
      <c r="C14" s="20" t="s">
        <v>8</v>
      </c>
      <c r="D14" s="19" t="s">
        <v>12</v>
      </c>
      <c r="E14" s="18" t="s">
        <v>11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65203011009</v>
      </c>
      <c r="C15" s="20" t="s">
        <v>3</v>
      </c>
      <c r="D15" s="23" t="s">
        <v>10</v>
      </c>
      <c r="E15" s="18" t="s">
        <v>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65203011010</v>
      </c>
      <c r="C16" s="20" t="s">
        <v>8</v>
      </c>
      <c r="D16" s="19" t="s">
        <v>7</v>
      </c>
      <c r="E16" s="18" t="s">
        <v>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65203011012</v>
      </c>
      <c r="C17" s="37" t="s">
        <v>3</v>
      </c>
      <c r="D17" s="36" t="s">
        <v>5</v>
      </c>
      <c r="E17" s="35" t="s">
        <v>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65203011013</v>
      </c>
      <c r="C18" s="30" t="s">
        <v>3</v>
      </c>
      <c r="D18" s="29" t="s">
        <v>2</v>
      </c>
      <c r="E18" s="28" t="s">
        <v>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0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4</v>
      </c>
      <c r="C53" s="4" t="str">
        <f>_xlfn.CONCAT("หญิง = ",COUNTIF(C8:C52,"น.ส."))</f>
        <v>หญิง = 7</v>
      </c>
      <c r="D53" s="4" t="str">
        <f>_xlfn.CONCAT("ชาย = ",COUNTIF(E8:E52,"นาย"))</f>
        <v>ชาย = 0</v>
      </c>
      <c r="E53" s="1" t="str">
        <f>_xlfn.CONCAT("รวม = ",COUNTA(C8:C52))</f>
        <v>รวม = 11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วศ</vt:lpstr>
      <vt:lpstr>'3 วศ'!Print_Area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2024-11-26T02:23:55Z</dcterms:created>
  <dcterms:modified xsi:type="dcterms:W3CDTF">2024-11-26T02:24:01Z</dcterms:modified>
</cp:coreProperties>
</file>