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1\"/>
    </mc:Choice>
  </mc:AlternateContent>
  <xr:revisionPtr revIDLastSave="0" documentId="8_{3C58AE78-DF3A-4BD0-9CC3-9DB96CD958CF}" xr6:coauthVersionLast="47" xr6:coauthVersionMax="47" xr10:uidLastSave="{00000000-0000-0000-0000-000000000000}"/>
  <bookViews>
    <workbookView xWindow="-120" yWindow="-120" windowWidth="29040" windowHeight="15840" xr2:uid="{8752ABA8-7805-4CE5-A77D-916FA898A963}"/>
  </bookViews>
  <sheets>
    <sheet name="1วศ" sheetId="1" r:id="rId1"/>
  </sheets>
  <definedNames>
    <definedName name="_xlnm._FilterDatabase" localSheetId="0" hidden="1">'1วศ'!$C$8:$E$36</definedName>
    <definedName name="_xlnm.Print_Area" localSheetId="0">'1วศ'!$A$1:$W$53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<sst xmlns="http://schemas.openxmlformats.org/spreadsheetml/2006/main" count="57" uniqueCount="44">
  <si>
    <t>ชาย = 37</t>
  </si>
  <si>
    <t>อังสุวรรณ</t>
  </si>
  <si>
    <t>เอกกวิน</t>
  </si>
  <si>
    <t>นาย</t>
  </si>
  <si>
    <t>ภูตานนท์</t>
  </si>
  <si>
    <t>สโรชา</t>
  </si>
  <si>
    <t>น.ส.</t>
  </si>
  <si>
    <t>สุภาวหา</t>
  </si>
  <si>
    <t>วาเศรษฐี</t>
  </si>
  <si>
    <t>จิตงามขำ</t>
  </si>
  <si>
    <t>วรวรรธ</t>
  </si>
  <si>
    <t>ม่วงมี</t>
  </si>
  <si>
    <t>รสริน</t>
  </si>
  <si>
    <t>ทองก้อน</t>
  </si>
  <si>
    <t>ยลรดี</t>
  </si>
  <si>
    <t>ชูคุณวัฒน์</t>
  </si>
  <si>
    <t>พุฒิพงศ์</t>
  </si>
  <si>
    <t>โชติสน</t>
  </si>
  <si>
    <t>บุญญากานต์</t>
  </si>
  <si>
    <t>พบจันอัด</t>
  </si>
  <si>
    <t>ธนฉัตร</t>
  </si>
  <si>
    <t>นวมดี</t>
  </si>
  <si>
    <t>ณัชพล</t>
  </si>
  <si>
    <t>นุชเครือ</t>
  </si>
  <si>
    <t>ชลธิชา</t>
  </si>
  <si>
    <t>ชูเลิศ</t>
  </si>
  <si>
    <t>ชนมน</t>
  </si>
  <si>
    <t>ริมทอง</t>
  </si>
  <si>
    <t>จีรภา</t>
  </si>
  <si>
    <t>ศรีคง</t>
  </si>
  <si>
    <t>เกวลี</t>
  </si>
  <si>
    <t>เทพวงค์</t>
  </si>
  <si>
    <t>กิตติมา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</si>
  <si>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</si>
  <si>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</si>
  <si>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</si>
  <si>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</si>
  <si>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	นายธิติวุฒิ  วิภากุล</t>
  </si>
  <si>
    <t>ภาคเรียนที่  2       ปีการศึกษา  2567</t>
  </si>
  <si>
    <t>กลุ่ม</t>
  </si>
  <si>
    <t>สาขาวิชา วิจิตรศิลป์</t>
  </si>
  <si>
    <t>ใบรายชื่อนักเรียน</t>
  </si>
  <si>
    <t>ปวช.1 วศ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</si>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</sst>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9610BBE3-829E-4799-807B-31E7053B4272}"/>
    <cellStyle name="ปกติ_รายชื่อสอน2-2550" xfId="1" xr:uid="{012C821E-27CB-4038-A1CF-B42EEDE93D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30F4-B689-447D-9890-B018A3C9B5E5}">
  <sheetPr>
    <tabColor rgb="FFFFC000"/>
  </sheetPr>
  <dimension ref="A1:W53"/>
  <sheetViews>
    <sheetView tabSelected="1" topLeftCell="A5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43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42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41</v>
      </c>
      <c r="B2" s="74"/>
      <c r="C2" s="74"/>
      <c r="D2" s="77" t="s">
        <v>40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39</v>
      </c>
      <c r="Q2" s="76"/>
      <c r="R2" s="75">
        <v>672160101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38</v>
      </c>
      <c r="B3" s="74"/>
      <c r="C3" s="74"/>
      <c r="D3" s="74"/>
      <c r="E3" s="73" t="s">
        <v>37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36</v>
      </c>
      <c r="B4" s="71" t="s">
        <v>35</v>
      </c>
      <c r="C4" s="71" t="s">
        <v>34</v>
      </c>
      <c r="D4" s="71"/>
      <c r="E4" s="71"/>
      <c r="F4" s="70" t="s">
        <v>33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67216010001</v>
      </c>
      <c r="C8" s="51" t="s">
        <v>3</v>
      </c>
      <c r="D8" s="50" t="s">
        <v>32</v>
      </c>
      <c r="E8" s="49" t="s">
        <v>31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67216010002</v>
      </c>
      <c r="C9" s="20" t="s">
        <v>6</v>
      </c>
      <c r="D9" s="19" t="s">
        <v>30</v>
      </c>
      <c r="E9" s="18" t="s">
        <v>29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67216010003</v>
      </c>
      <c r="C10" s="20" t="s">
        <v>6</v>
      </c>
      <c r="D10" s="19" t="s">
        <v>28</v>
      </c>
      <c r="E10" s="18" t="s">
        <v>27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67216010004</v>
      </c>
      <c r="C11" s="20" t="s">
        <v>6</v>
      </c>
      <c r="D11" s="19" t="s">
        <v>26</v>
      </c>
      <c r="E11" s="18" t="s">
        <v>25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67216010005</v>
      </c>
      <c r="C12" s="37" t="s">
        <v>6</v>
      </c>
      <c r="D12" s="42" t="s">
        <v>24</v>
      </c>
      <c r="E12" s="35" t="s">
        <v>23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67216010006</v>
      </c>
      <c r="C13" s="30" t="s">
        <v>3</v>
      </c>
      <c r="D13" s="29" t="s">
        <v>22</v>
      </c>
      <c r="E13" s="28" t="s">
        <v>21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67216010007</v>
      </c>
      <c r="C14" s="20" t="s">
        <v>3</v>
      </c>
      <c r="D14" s="19" t="s">
        <v>20</v>
      </c>
      <c r="E14" s="18" t="s">
        <v>19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67216010008</v>
      </c>
      <c r="C15" s="20" t="s">
        <v>6</v>
      </c>
      <c r="D15" s="23" t="s">
        <v>18</v>
      </c>
      <c r="E15" s="18" t="s">
        <v>17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67216010010</v>
      </c>
      <c r="C16" s="20" t="s">
        <v>3</v>
      </c>
      <c r="D16" s="23" t="s">
        <v>16</v>
      </c>
      <c r="E16" s="18" t="s">
        <v>15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67216010011</v>
      </c>
      <c r="C17" s="37" t="s">
        <v>6</v>
      </c>
      <c r="D17" s="42" t="s">
        <v>14</v>
      </c>
      <c r="E17" s="35" t="s">
        <v>13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67216010012</v>
      </c>
      <c r="C18" s="30" t="s">
        <v>6</v>
      </c>
      <c r="D18" s="29" t="s">
        <v>12</v>
      </c>
      <c r="E18" s="28" t="s">
        <v>11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67216010013</v>
      </c>
      <c r="C19" s="20" t="s">
        <v>3</v>
      </c>
      <c r="D19" s="23" t="s">
        <v>10</v>
      </c>
      <c r="E19" s="18" t="s">
        <v>9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67216010014</v>
      </c>
      <c r="C20" s="20" t="s">
        <v>6</v>
      </c>
      <c r="D20" s="19" t="s">
        <v>8</v>
      </c>
      <c r="E20" s="18" t="s">
        <v>7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67216010015</v>
      </c>
      <c r="C21" s="20" t="s">
        <v>6</v>
      </c>
      <c r="D21" s="19" t="s">
        <v>5</v>
      </c>
      <c r="E21" s="18" t="s">
        <v>4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67216010016</v>
      </c>
      <c r="C22" s="37" t="s">
        <v>3</v>
      </c>
      <c r="D22" s="42" t="s">
        <v>2</v>
      </c>
      <c r="E22" s="35" t="s">
        <v>1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tr">
        <f>IF(C24="","",B23+1)</f>
        <v/>
      </c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tr">
        <f>IF(C25="","",B24+1)</f>
        <v/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tr">
        <f>IF(C26="","",B25+1)</f>
        <v/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tr">
        <f>IF(C27="","",B26+1)</f>
        <v/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6</v>
      </c>
      <c r="C53" s="4" t="str">
        <f>_xlfn.CONCAT("หญิง = ",COUNTIF($C$8:$C$52,"น.ส."))</f>
        <v>หญิง = 9</v>
      </c>
      <c r="D53" s="4" t="s">
        <v>0</v>
      </c>
      <c r="E53" s="1" t="str">
        <f>_xlfn.CONCAT("รวม = ",COUNTA($C$8:$C$52))</f>
        <v>รวม = 15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1วศ</vt:lpstr>
      <vt:lpstr>'1วศ'!Print_Area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2024-11-26T01:53:27Z</dcterms:created>
  <dcterms:modified xsi:type="dcterms:W3CDTF">2024-11-26T01:53:37Z</dcterms:modified>
</cp:coreProperties>
</file>