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AD9BCB08-5039-4BEB-9B79-42586909EBF7}" xr6:coauthVersionLast="47" xr6:coauthVersionMax="47" xr10:uidLastSave="{00000000-0000-0000-0000-000000000000}"/>
  <bookViews>
    <workbookView xWindow="-120" yWindow="-120" windowWidth="29040" windowHeight="15840" xr2:uid="{EE32579B-0CD0-4341-B6DD-C2F8180D7A9D}"/>
  </bookViews>
  <sheets>
    <sheet name="1.1ทธด" sheetId="1" r:id="rId1"/>
    <sheet name="1.2ทธด" sheetId="2" r:id="rId2"/>
    <sheet name="1.3ทธด" sheetId="3" r:id="rId3"/>
    <sheet name="1.4ทธด" sheetId="4" r:id="rId4"/>
  </sheets>
  <definedNames>
    <definedName name="_xlnm._FilterDatabase" localSheetId="0" hidden="1">'1.1ทธด'!$C$8:$E$36</definedName>
    <definedName name="_xlnm._FilterDatabase" localSheetId="1" hidden="1">'1.2ทธด'!$C$8:$E$36</definedName>
    <definedName name="_xlnm._FilterDatabase" localSheetId="2" hidden="1">'1.3ทธด'!$C$8:$E$36</definedName>
    <definedName name="_xlnm._FilterDatabase" localSheetId="3" hidden="1">'1.4ทธด'!$C$8:$E$36</definedName>
    <definedName name="_xlnm.Print_Area" localSheetId="0">'1.1ทธด'!$A$1:$W$53</definedName>
    <definedName name="_xlnm.Print_Area" localSheetId="1">'1.2ทธด'!$A$1:$W$53</definedName>
    <definedName name="_xlnm.Print_Area" localSheetId="2">'1.3ทธด'!$A$1:$W$53</definedName>
    <definedName name="_xlnm.Print_Area" localSheetId="3">'1.4ทธด'!$A$1:$W$53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4" l="1"/>
  <c r="B43" i="4"/>
  <c r="B44" i="4"/>
  <c r="B45" i="4"/>
  <c r="B46" i="4"/>
  <c r="B47" i="4"/>
  <c r="B48" i="4"/>
  <c r="B49" i="4"/>
  <c r="B50" i="4"/>
  <c r="B51" i="4"/>
  <c r="B52" i="4"/>
  <c r="B53" i="4"/>
  <c r="C53" i="4"/>
  <c r="E53" i="4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C53" i="3"/>
  <c r="E53" i="3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<sst xmlns="http://schemas.openxmlformats.org/spreadsheetml/2006/main" count="420" uniqueCount="265">
  <si>
    <t>ชาย = 37</t>
  </si>
  <si>
    <t>เพชรนุช</t>
  </si>
  <si>
    <t>ไอยเรศ</t>
  </si>
  <si>
    <t>น.ส.</t>
  </si>
  <si>
    <t>จิตเจริญทวีโชค</t>
  </si>
  <si>
    <t>สุรโชติ</t>
  </si>
  <si>
    <t>นาย</t>
  </si>
  <si>
    <t>มูลระหัด</t>
  </si>
  <si>
    <t>สุพัทธิ์ชา</t>
  </si>
  <si>
    <t>มีเย็น</t>
  </si>
  <si>
    <t>สุธินันท์</t>
  </si>
  <si>
    <t>ฟักแก้ว</t>
  </si>
  <si>
    <t>สุทธิสวัสดิ์</t>
  </si>
  <si>
    <t>เสมออิ่ม</t>
  </si>
  <si>
    <t>สุณิสา</t>
  </si>
  <si>
    <t>ชูมณี</t>
  </si>
  <si>
    <t>สิรวิชญ์</t>
  </si>
  <si>
    <t>พิพัฒน์ไพศาล</t>
  </si>
  <si>
    <t>ศุภศักดิ์</t>
  </si>
  <si>
    <t>เฮงจำรัส</t>
  </si>
  <si>
    <t>วรลักษณ์</t>
  </si>
  <si>
    <t>จุลอยู่</t>
  </si>
  <si>
    <t>รุ่งนภา</t>
  </si>
  <si>
    <t>อองทอง</t>
  </si>
  <si>
    <t>รัตนกร</t>
  </si>
  <si>
    <t>ปลื้มมาก</t>
  </si>
  <si>
    <t>ภัคจิรา</t>
  </si>
  <si>
    <t>แจ่มกลัด</t>
  </si>
  <si>
    <t>พิศฌา</t>
  </si>
  <si>
    <t>บานบุรี</t>
  </si>
  <si>
    <t>พิชญ์นรี</t>
  </si>
  <si>
    <t>กลับนุช</t>
  </si>
  <si>
    <t>พลอยปภัส</t>
  </si>
  <si>
    <t>ยิ่งแย้ม</t>
  </si>
  <si>
    <t>เบญจพร</t>
  </si>
  <si>
    <t>รุ่งภิรมย์</t>
  </si>
  <si>
    <t>นุกันดา</t>
  </si>
  <si>
    <t>สุปินานนท์</t>
  </si>
  <si>
    <t>นรภัทร</t>
  </si>
  <si>
    <t>ศรีสวาท</t>
  </si>
  <si>
    <t>ธิราพร</t>
  </si>
  <si>
    <t>แสงอ่ำ</t>
  </si>
  <si>
    <t>ธัญสินี</t>
  </si>
  <si>
    <t>ทิพยพรวรรักษ์</t>
  </si>
  <si>
    <t>ธรรม</t>
  </si>
  <si>
    <t>ศรเวช</t>
  </si>
  <si>
    <t>ธนภัทร</t>
  </si>
  <si>
    <t>ติวะกิจ</t>
  </si>
  <si>
    <t>ธนพนธ์</t>
  </si>
  <si>
    <t>เกียรตินอก</t>
  </si>
  <si>
    <t>ธนกฤต</t>
  </si>
  <si>
    <t>สิทธิกุล</t>
  </si>
  <si>
    <t>ณัฐธัญญา</t>
  </si>
  <si>
    <t>ยิ่งนอก</t>
  </si>
  <si>
    <t>ณัฐชา</t>
  </si>
  <si>
    <t>บุญวิจิตร</t>
  </si>
  <si>
    <t>ชินพัฒน์</t>
  </si>
  <si>
    <t>อินทมาตย์</t>
  </si>
  <si>
    <t>ฉัตรชัย</t>
  </si>
  <si>
    <t>แสงคูณ</t>
  </si>
  <si>
    <t>จิรกฤต</t>
  </si>
  <si>
    <t>ทองพันธุ์</t>
  </si>
  <si>
    <t>เขมนิจ</t>
  </si>
  <si>
    <t>ทรารมย์</t>
  </si>
  <si>
    <t>กุลธิดา</t>
  </si>
  <si>
    <t>สุดยอด</t>
  </si>
  <si>
    <t>กาญจน์สุดา</t>
  </si>
  <si>
    <t>ศิริวงษ์</t>
  </si>
  <si>
    <t>กวินทิพย์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</si>
  <si>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</si>
  <si>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</si>
  <si>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</si>
  <si>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</si>
  <si>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นางบุษกร  คำเปลว</t>
  </si>
  <si>
    <t>ภาคเรียนที่  2       ปีการศึกษา  2567</t>
  </si>
  <si>
    <t>กลุ่ม</t>
  </si>
  <si>
    <t>สาขาวิชา เทคโนโลยีธุรกิจดิจิทัล</t>
  </si>
  <si>
    <t>ใบรายชื่อนักเรียน</t>
  </si>
  <si>
    <t>ปวช.1/1 ทธด.</t>
  </si>
  <si>
    <t>วิทยาลัยเทคนิคราชบุรี</t>
  </si>
  <si>
    <t>จุกกษัตริย์</t>
  </si>
  <si>
    <t>กรชนก</t>
  </si>
  <si>
    <t>โล๊ะหนองริน</t>
  </si>
  <si>
    <t>อณุทัช</t>
  </si>
  <si>
    <t>เทศจันทร์</t>
  </si>
  <si>
    <t>อชิรญา</t>
  </si>
  <si>
    <t>ภาสต์โรจน์</t>
  </si>
  <si>
    <t>สุทธิดา</t>
  </si>
  <si>
    <t>ตั๊นไวลักษณ์</t>
  </si>
  <si>
    <t>สโรชา</t>
  </si>
  <si>
    <t>ทิมทอง</t>
  </si>
  <si>
    <t>ศุภานัน</t>
  </si>
  <si>
    <t>ภาพันธ์</t>
  </si>
  <si>
    <t>ศุภนิดา</t>
  </si>
  <si>
    <t>สาลีศรี</t>
  </si>
  <si>
    <t>ศุภณัฐ</t>
  </si>
  <si>
    <t>ศิริธรรมมงคล</t>
  </si>
  <si>
    <t>ศิวกร</t>
  </si>
  <si>
    <t>อยู่เสือ</t>
  </si>
  <si>
    <t>ศิรินภา</t>
  </si>
  <si>
    <t>ใจเฉย</t>
  </si>
  <si>
    <t>วรรณวิสา</t>
  </si>
  <si>
    <t>กันเกลา</t>
  </si>
  <si>
    <t>ปุณยวีย์</t>
  </si>
  <si>
    <t>บุญฤทธิ์</t>
  </si>
  <si>
    <t>ปรางทิพย์</t>
  </si>
  <si>
    <t>พันธุ์ภักดี</t>
  </si>
  <si>
    <t>ปณิธาน</t>
  </si>
  <si>
    <t>อิ่มศรีเมือง</t>
  </si>
  <si>
    <t>เนตรนภา</t>
  </si>
  <si>
    <t>จั่นสำอางค์</t>
  </si>
  <si>
    <t>ธิดารัตน์</t>
  </si>
  <si>
    <t>เรืองเทศ</t>
  </si>
  <si>
    <t>ธรรมนูญ</t>
  </si>
  <si>
    <t>พฤกษา</t>
  </si>
  <si>
    <t>ณัฐวัศห์</t>
  </si>
  <si>
    <t>ครุฑดำ</t>
  </si>
  <si>
    <t>ณัฐวัฒน์</t>
  </si>
  <si>
    <t>นิยมธรรม</t>
  </si>
  <si>
    <t>ณัฐนันท์</t>
  </si>
  <si>
    <t>วงษ์บุญมาก</t>
  </si>
  <si>
    <t>ณัฐนนท์</t>
  </si>
  <si>
    <t>ปั้นทอง</t>
  </si>
  <si>
    <t>ณัฐธิรา</t>
  </si>
  <si>
    <t>ดีรื่น</t>
  </si>
  <si>
    <t>ณัฐณิชา</t>
  </si>
  <si>
    <t>มั่นใจ</t>
  </si>
  <si>
    <t>ญาณิศา</t>
  </si>
  <si>
    <t>บุญเชิด</t>
  </si>
  <si>
    <t>ชุติกาญจน์</t>
  </si>
  <si>
    <t>นกยอด</t>
  </si>
  <si>
    <t>ชิดกมล</t>
  </si>
  <si>
    <t>การะเกตุ</t>
  </si>
  <si>
    <t>ชลดา</t>
  </si>
  <si>
    <t>สุขสม</t>
  </si>
  <si>
    <t>ชญานิศ</t>
  </si>
  <si>
    <t>ชมภูพันธ์</t>
  </si>
  <si>
    <t>ชญานิน</t>
  </si>
  <si>
    <t>อุ่นเรือน</t>
  </si>
  <si>
    <t>จิดาภา</t>
  </si>
  <si>
    <t>กิมกง</t>
  </si>
  <si>
    <t>กิตติพัศ</t>
  </si>
  <si>
    <t>พงษ์ศักดิ์</t>
  </si>
  <si>
    <t>กัลย์กมล</t>
  </si>
  <si>
    <t>ด้วงปั้น</t>
  </si>
  <si>
    <t>กมลนิตย์</t>
  </si>
  <si>
    <t>ครูที่ปรึกษา : นางภรภัทร  มีพงษ์เภา</t>
  </si>
  <si>
    <t>ปวช.1/2 ทธด.</t>
  </si>
  <si>
    <t>-</t>
  </si>
  <si>
    <t>เอรีนาย</t>
  </si>
  <si>
    <t>กันยา</t>
  </si>
  <si>
    <t>อรปรีญา</t>
  </si>
  <si>
    <t>วิโรจนานนท์</t>
  </si>
  <si>
    <t>อนุศิษฏ์</t>
  </si>
  <si>
    <t>เขียววงษ์</t>
  </si>
  <si>
    <t>อธิชา</t>
  </si>
  <si>
    <t>ทองศรี</t>
  </si>
  <si>
    <t>หัสถพร</t>
  </si>
  <si>
    <t>ฤทธิ์เดช</t>
  </si>
  <si>
    <t>สุภัทรตรา</t>
  </si>
  <si>
    <t>ศิรินทโร</t>
  </si>
  <si>
    <t>ศุภวิชญ์</t>
  </si>
  <si>
    <t>มงคลประดับดาว</t>
  </si>
  <si>
    <t>ศิรประภา</t>
  </si>
  <si>
    <t>ตำหนิงาม</t>
  </si>
  <si>
    <t>วีระชัย</t>
  </si>
  <si>
    <t>อินกงลาด</t>
  </si>
  <si>
    <t>วิภาวดี</t>
  </si>
  <si>
    <t>ชมอิ่ม</t>
  </si>
  <si>
    <t>วิชญาดา</t>
  </si>
  <si>
    <t>ทรงแสง</t>
  </si>
  <si>
    <t>วันปิติ</t>
  </si>
  <si>
    <t>ทิมพิทักษ์</t>
  </si>
  <si>
    <t>รพีพร</t>
  </si>
  <si>
    <t>จันทบูรณ์</t>
  </si>
  <si>
    <t>พัณณิตา</t>
  </si>
  <si>
    <t>เปี่ยมสาคร</t>
  </si>
  <si>
    <t>พัชรกันย์</t>
  </si>
  <si>
    <t>เยาว์มาลย์</t>
  </si>
  <si>
    <t>ปณิดา</t>
  </si>
  <si>
    <t>สมพงค์</t>
  </si>
  <si>
    <t>ปกรณ์</t>
  </si>
  <si>
    <t>แผนคู้</t>
  </si>
  <si>
    <t>นันทวรรณ</t>
  </si>
  <si>
    <t>อ่วมอิ่ม</t>
  </si>
  <si>
    <t>นภดล</t>
  </si>
  <si>
    <t>อัสโม</t>
  </si>
  <si>
    <t>ธีรภัทร์</t>
  </si>
  <si>
    <t>ขุนทอง</t>
  </si>
  <si>
    <t>ธัญชนก</t>
  </si>
  <si>
    <t>โพธิพรม</t>
  </si>
  <si>
    <t>ธนิดา</t>
  </si>
  <si>
    <t>แสงจันทร์</t>
  </si>
  <si>
    <t>ธนวิชญ์</t>
  </si>
  <si>
    <t>โซวเซ็ง</t>
  </si>
  <si>
    <t>ทศชัย</t>
  </si>
  <si>
    <t>เวฬุวนารักษ์</t>
  </si>
  <si>
    <t>ณิชกมล</t>
  </si>
  <si>
    <t>เอี่ยมปา</t>
  </si>
  <si>
    <t>ณัฐริกา</t>
  </si>
  <si>
    <t>ทับทิม</t>
  </si>
  <si>
    <t>ณัฐนิชา</t>
  </si>
  <si>
    <t>จำงาม</t>
  </si>
  <si>
    <t>ณัฎพล</t>
  </si>
  <si>
    <t>ภู่เจริญ</t>
  </si>
  <si>
    <t>จิรพงษ์</t>
  </si>
  <si>
    <t>บัวล่า</t>
  </si>
  <si>
    <t>เกณิกา</t>
  </si>
  <si>
    <t>โพธิคำ</t>
  </si>
  <si>
    <t>กาญจน์รพี</t>
  </si>
  <si>
    <t>ครูที่ปรึกษา : น.ส.อนงค์นาถ  จันอ้น</t>
  </si>
  <si>
    <t>ปวช.1/3 ทธด.</t>
  </si>
  <si>
    <t>นกอินทรี</t>
  </si>
  <si>
    <t>อลิษา</t>
  </si>
  <si>
    <t>ขวัญชื่น</t>
  </si>
  <si>
    <t>อริดา</t>
  </si>
  <si>
    <t>รุ่งรัศมี</t>
  </si>
  <si>
    <t>สุภณิดา</t>
  </si>
  <si>
    <t>ทองเหมือน</t>
  </si>
  <si>
    <t>สุธินี</t>
  </si>
  <si>
    <t>ใหญ่ยิ่ง</t>
  </si>
  <si>
    <t>สมันตชิดา</t>
  </si>
  <si>
    <t>มุ่งศิริ</t>
  </si>
  <si>
    <t>วชิรวิชญ์</t>
  </si>
  <si>
    <t>อิษฎานนท์</t>
  </si>
  <si>
    <t>ยศพล</t>
  </si>
  <si>
    <t>พนมวาส</t>
  </si>
  <si>
    <t>พิชญา</t>
  </si>
  <si>
    <t>พึ่งฮั้ว</t>
  </si>
  <si>
    <t>พรพรรณ</t>
  </si>
  <si>
    <t>เปลี่ยนวงค์</t>
  </si>
  <si>
    <t>เปมิกา</t>
  </si>
  <si>
    <t>มะลิวัลย์</t>
  </si>
  <si>
    <t>ปาณิตา</t>
  </si>
  <si>
    <t>เอียดสุย</t>
  </si>
  <si>
    <t>นภัสวรรณ</t>
  </si>
  <si>
    <t>อุทัยชิต</t>
  </si>
  <si>
    <t>ธันยพร</t>
  </si>
  <si>
    <t>เดชธนู</t>
  </si>
  <si>
    <t>จันทร์เนตร์</t>
  </si>
  <si>
    <t>ธนนันท์</t>
  </si>
  <si>
    <t>แก่นสาร</t>
  </si>
  <si>
    <t>ดวงกมล</t>
  </si>
  <si>
    <t>สุขเอี่ยม</t>
  </si>
  <si>
    <t>ฑิตฐิตา</t>
  </si>
  <si>
    <t>เหล่าการ</t>
  </si>
  <si>
    <t>ฐิตาภา</t>
  </si>
  <si>
    <t>กำเหนิดนนท์</t>
  </si>
  <si>
    <t>เชษฐา</t>
  </si>
  <si>
    <t>เมธาพิทักษ์</t>
  </si>
  <si>
    <t>จิตประโคน</t>
  </si>
  <si>
    <t>ชนิดา</t>
  </si>
  <si>
    <t>พรมจันทร์</t>
  </si>
  <si>
    <t>ชญานัน</t>
  </si>
  <si>
    <t>วุฒิวรการ</t>
  </si>
  <si>
    <t>คเณศ</t>
  </si>
  <si>
    <t>มีมูลผล</t>
  </si>
  <si>
    <t>กิ่งแก้ว</t>
  </si>
  <si>
    <t>ผิวผ่อง</t>
  </si>
  <si>
    <t>กัญญาภัทร</t>
  </si>
  <si>
    <t>กรองทอง</t>
  </si>
  <si>
    <t>เกิดเจริญ</t>
  </si>
  <si>
    <t>กมลรส</t>
  </si>
  <si>
    <t>ครูที่ปรึกษา : น.ส.สุนันทา  ครุฑามาศ</t>
  </si>
  <si>
    <t>ปวช.1/4 ทธด.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</si>
</sst>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F32C5B21-AFD4-4504-A376-273CB0A6C6DC}"/>
    <cellStyle name="ปกติ_รายชื่อสอน2-2550" xfId="1" xr:uid="{57627B3D-781D-4E27-8454-6E3D52A93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0FE0-2DC9-43A8-865F-A58D8BD52AC3}">
  <sheetPr>
    <tabColor rgb="FFFFC000"/>
  </sheetPr>
  <dimension ref="A1:W53"/>
  <sheetViews>
    <sheetView tabSelected="1" topLeftCell="A41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78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77</v>
      </c>
      <c r="B2" s="74"/>
      <c r="C2" s="74"/>
      <c r="D2" s="77" t="s">
        <v>76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75</v>
      </c>
      <c r="Q2" s="76"/>
      <c r="R2" s="75">
        <v>672191001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74</v>
      </c>
      <c r="B3" s="74"/>
      <c r="C3" s="74"/>
      <c r="D3" s="74"/>
      <c r="E3" s="73" t="s">
        <v>73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72</v>
      </c>
      <c r="B4" s="71" t="s">
        <v>71</v>
      </c>
      <c r="C4" s="71" t="s">
        <v>70</v>
      </c>
      <c r="D4" s="71"/>
      <c r="E4" s="71"/>
      <c r="F4" s="70" t="s">
        <v>69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67219100001</v>
      </c>
      <c r="C8" s="51" t="s">
        <v>3</v>
      </c>
      <c r="D8" s="50" t="s">
        <v>68</v>
      </c>
      <c r="E8" s="49" t="s">
        <v>67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67219100002</v>
      </c>
      <c r="C9" s="20" t="s">
        <v>3</v>
      </c>
      <c r="D9" s="19" t="s">
        <v>66</v>
      </c>
      <c r="E9" s="18" t="s">
        <v>65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67219100003</v>
      </c>
      <c r="C10" s="20" t="s">
        <v>3</v>
      </c>
      <c r="D10" s="19" t="s">
        <v>64</v>
      </c>
      <c r="E10" s="18" t="s">
        <v>63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67219100004</v>
      </c>
      <c r="C11" s="20" t="s">
        <v>3</v>
      </c>
      <c r="D11" s="19" t="s">
        <v>62</v>
      </c>
      <c r="E11" s="18" t="s">
        <v>61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67219100005</v>
      </c>
      <c r="C12" s="37" t="s">
        <v>6</v>
      </c>
      <c r="D12" s="42" t="s">
        <v>60</v>
      </c>
      <c r="E12" s="35" t="s">
        <v>59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67219100006</v>
      </c>
      <c r="C13" s="30" t="s">
        <v>6</v>
      </c>
      <c r="D13" s="29" t="s">
        <v>58</v>
      </c>
      <c r="E13" s="28" t="s">
        <v>57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67219100007</v>
      </c>
      <c r="C14" s="20" t="s">
        <v>6</v>
      </c>
      <c r="D14" s="19" t="s">
        <v>56</v>
      </c>
      <c r="E14" s="18" t="s">
        <v>55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67219100008</v>
      </c>
      <c r="C15" s="20" t="s">
        <v>3</v>
      </c>
      <c r="D15" s="23" t="s">
        <v>54</v>
      </c>
      <c r="E15" s="18" t="s">
        <v>53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67219100009</v>
      </c>
      <c r="C16" s="20" t="s">
        <v>3</v>
      </c>
      <c r="D16" s="23" t="s">
        <v>52</v>
      </c>
      <c r="E16" s="18" t="s">
        <v>51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67219100010</v>
      </c>
      <c r="C17" s="37" t="s">
        <v>6</v>
      </c>
      <c r="D17" s="42" t="s">
        <v>50</v>
      </c>
      <c r="E17" s="35" t="s">
        <v>49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67219100011</v>
      </c>
      <c r="C18" s="30" t="s">
        <v>6</v>
      </c>
      <c r="D18" s="29" t="s">
        <v>48</v>
      </c>
      <c r="E18" s="28" t="s">
        <v>47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67219100012</v>
      </c>
      <c r="C19" s="20" t="s">
        <v>6</v>
      </c>
      <c r="D19" s="23" t="s">
        <v>46</v>
      </c>
      <c r="E19" s="18" t="s">
        <v>45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67219100013</v>
      </c>
      <c r="C20" s="20" t="s">
        <v>6</v>
      </c>
      <c r="D20" s="19" t="s">
        <v>44</v>
      </c>
      <c r="E20" s="18" t="s">
        <v>43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67219100014</v>
      </c>
      <c r="C21" s="20" t="s">
        <v>3</v>
      </c>
      <c r="D21" s="19" t="s">
        <v>42</v>
      </c>
      <c r="E21" s="18" t="s">
        <v>41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67219100015</v>
      </c>
      <c r="C22" s="37" t="s">
        <v>3</v>
      </c>
      <c r="D22" s="42" t="s">
        <v>40</v>
      </c>
      <c r="E22" s="35" t="s">
        <v>39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67219100016</v>
      </c>
      <c r="C23" s="30" t="s">
        <v>6</v>
      </c>
      <c r="D23" s="29" t="s">
        <v>38</v>
      </c>
      <c r="E23" s="28" t="s">
        <v>37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67219100017</v>
      </c>
      <c r="C24" s="20" t="s">
        <v>3</v>
      </c>
      <c r="D24" s="23" t="s">
        <v>36</v>
      </c>
      <c r="E24" s="18" t="s">
        <v>35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67219100018</v>
      </c>
      <c r="C25" s="20" t="s">
        <v>3</v>
      </c>
      <c r="D25" s="23" t="s">
        <v>34</v>
      </c>
      <c r="E25" s="18" t="s">
        <v>33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67219100019</v>
      </c>
      <c r="C26" s="20" t="s">
        <v>3</v>
      </c>
      <c r="D26" s="19" t="s">
        <v>32</v>
      </c>
      <c r="E26" s="18" t="s">
        <v>31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67219100020</v>
      </c>
      <c r="C27" s="37" t="s">
        <v>3</v>
      </c>
      <c r="D27" s="42" t="s">
        <v>30</v>
      </c>
      <c r="E27" s="35" t="s">
        <v>29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67219100021</v>
      </c>
      <c r="C28" s="30" t="s">
        <v>3</v>
      </c>
      <c r="D28" s="29" t="s">
        <v>28</v>
      </c>
      <c r="E28" s="28" t="s">
        <v>27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67219100022</v>
      </c>
      <c r="C29" s="20" t="s">
        <v>3</v>
      </c>
      <c r="D29" s="19" t="s">
        <v>26</v>
      </c>
      <c r="E29" s="18" t="s">
        <v>25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67219100023</v>
      </c>
      <c r="C30" s="20" t="s">
        <v>6</v>
      </c>
      <c r="D30" s="19" t="s">
        <v>24</v>
      </c>
      <c r="E30" s="18" t="s">
        <v>23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67219100024</v>
      </c>
      <c r="C31" s="20" t="s">
        <v>3</v>
      </c>
      <c r="D31" s="19" t="s">
        <v>22</v>
      </c>
      <c r="E31" s="18" t="s">
        <v>21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67219100025</v>
      </c>
      <c r="C32" s="37" t="s">
        <v>3</v>
      </c>
      <c r="D32" s="42" t="s">
        <v>20</v>
      </c>
      <c r="E32" s="35" t="s">
        <v>19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67219100026</v>
      </c>
      <c r="C33" s="30" t="s">
        <v>6</v>
      </c>
      <c r="D33" s="43" t="s">
        <v>18</v>
      </c>
      <c r="E33" s="28" t="s">
        <v>17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67219100027</v>
      </c>
      <c r="C34" s="20" t="s">
        <v>6</v>
      </c>
      <c r="D34" s="19" t="s">
        <v>16</v>
      </c>
      <c r="E34" s="18" t="s">
        <v>15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67219100028</v>
      </c>
      <c r="C35" s="20" t="s">
        <v>3</v>
      </c>
      <c r="D35" s="19" t="s">
        <v>14</v>
      </c>
      <c r="E35" s="18" t="s">
        <v>13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67219100029</v>
      </c>
      <c r="C36" s="20" t="s">
        <v>6</v>
      </c>
      <c r="D36" s="19" t="s">
        <v>12</v>
      </c>
      <c r="E36" s="18" t="s">
        <v>11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67219100030</v>
      </c>
      <c r="C37" s="37" t="s">
        <v>6</v>
      </c>
      <c r="D37" s="42" t="s">
        <v>10</v>
      </c>
      <c r="E37" s="35" t="s">
        <v>9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67219100031</v>
      </c>
      <c r="C38" s="30" t="s">
        <v>3</v>
      </c>
      <c r="D38" s="29" t="s">
        <v>8</v>
      </c>
      <c r="E38" s="28" t="s">
        <v>7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67219100032</v>
      </c>
      <c r="C39" s="20" t="s">
        <v>6</v>
      </c>
      <c r="D39" s="19" t="s">
        <v>5</v>
      </c>
      <c r="E39" s="18" t="s">
        <v>4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67219100033</v>
      </c>
      <c r="C40" s="20" t="s">
        <v>3</v>
      </c>
      <c r="D40" s="19" t="s">
        <v>2</v>
      </c>
      <c r="E40" s="18" t="s">
        <v>1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14</v>
      </c>
      <c r="C53" s="4" t="str">
        <f>_xlfn.CONCAT("หญิง = ",COUNTIF($C$8:$C$52,"น.ส."))</f>
        <v>หญิง = 19</v>
      </c>
      <c r="D53" s="4" t="s">
        <v>0</v>
      </c>
      <c r="E53" s="1" t="str">
        <f>_xlfn.CONCAT("รวม = ",COUNTA($C$8:$C$52))</f>
        <v>รวม = 33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9D4A-61BC-4C7D-ADE2-525B2615F6EE}">
  <sheetPr>
    <tabColor rgb="FFFFC000"/>
  </sheetPr>
  <dimension ref="A1:W53"/>
  <sheetViews>
    <sheetView topLeftCell="A32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147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77</v>
      </c>
      <c r="B2" s="74"/>
      <c r="C2" s="74"/>
      <c r="D2" s="77" t="s">
        <v>76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75</v>
      </c>
      <c r="Q2" s="76"/>
      <c r="R2" s="75">
        <v>672191002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74</v>
      </c>
      <c r="B3" s="74"/>
      <c r="C3" s="74"/>
      <c r="D3" s="74"/>
      <c r="E3" s="73" t="s">
        <v>146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72</v>
      </c>
      <c r="B4" s="71" t="s">
        <v>71</v>
      </c>
      <c r="C4" s="71" t="s">
        <v>70</v>
      </c>
      <c r="D4" s="71"/>
      <c r="E4" s="71"/>
      <c r="F4" s="70" t="s">
        <v>69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67219100034</v>
      </c>
      <c r="C8" s="51" t="s">
        <v>3</v>
      </c>
      <c r="D8" s="50" t="s">
        <v>145</v>
      </c>
      <c r="E8" s="49" t="s">
        <v>144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67219100035</v>
      </c>
      <c r="C9" s="20" t="s">
        <v>3</v>
      </c>
      <c r="D9" s="19" t="s">
        <v>143</v>
      </c>
      <c r="E9" s="18" t="s">
        <v>142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67219100036</v>
      </c>
      <c r="C10" s="20" t="s">
        <v>6</v>
      </c>
      <c r="D10" s="19" t="s">
        <v>141</v>
      </c>
      <c r="E10" s="18" t="s">
        <v>140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67219100037</v>
      </c>
      <c r="C11" s="20" t="s">
        <v>3</v>
      </c>
      <c r="D11" s="19" t="s">
        <v>139</v>
      </c>
      <c r="E11" s="18" t="s">
        <v>138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67219100038</v>
      </c>
      <c r="C12" s="37" t="s">
        <v>3</v>
      </c>
      <c r="D12" s="42" t="s">
        <v>137</v>
      </c>
      <c r="E12" s="35" t="s">
        <v>136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67219100039</v>
      </c>
      <c r="C13" s="30" t="s">
        <v>3</v>
      </c>
      <c r="D13" s="29" t="s">
        <v>135</v>
      </c>
      <c r="E13" s="28" t="s">
        <v>134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67219100040</v>
      </c>
      <c r="C14" s="20" t="s">
        <v>3</v>
      </c>
      <c r="D14" s="19" t="s">
        <v>133</v>
      </c>
      <c r="E14" s="18" t="s">
        <v>132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67219100041</v>
      </c>
      <c r="C15" s="20" t="s">
        <v>3</v>
      </c>
      <c r="D15" s="23" t="s">
        <v>131</v>
      </c>
      <c r="E15" s="18" t="s">
        <v>130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67219100042</v>
      </c>
      <c r="C16" s="20" t="s">
        <v>3</v>
      </c>
      <c r="D16" s="23" t="s">
        <v>129</v>
      </c>
      <c r="E16" s="18" t="s">
        <v>128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67219100043</v>
      </c>
      <c r="C17" s="37" t="s">
        <v>3</v>
      </c>
      <c r="D17" s="42" t="s">
        <v>127</v>
      </c>
      <c r="E17" s="35" t="s">
        <v>126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67219100044</v>
      </c>
      <c r="C18" s="30" t="s">
        <v>3</v>
      </c>
      <c r="D18" s="29" t="s">
        <v>125</v>
      </c>
      <c r="E18" s="28" t="s">
        <v>124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67219100045</v>
      </c>
      <c r="C19" s="20" t="s">
        <v>3</v>
      </c>
      <c r="D19" s="23" t="s">
        <v>123</v>
      </c>
      <c r="E19" s="18" t="s">
        <v>122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67219100046</v>
      </c>
      <c r="C20" s="20" t="s">
        <v>6</v>
      </c>
      <c r="D20" s="19" t="s">
        <v>121</v>
      </c>
      <c r="E20" s="18" t="s">
        <v>120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67219100047</v>
      </c>
      <c r="C21" s="20" t="s">
        <v>6</v>
      </c>
      <c r="D21" s="19" t="s">
        <v>119</v>
      </c>
      <c r="E21" s="18" t="s">
        <v>118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67219100048</v>
      </c>
      <c r="C22" s="37" t="s">
        <v>6</v>
      </c>
      <c r="D22" s="42" t="s">
        <v>117</v>
      </c>
      <c r="E22" s="35" t="s">
        <v>116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67219100049</v>
      </c>
      <c r="C23" s="30" t="s">
        <v>6</v>
      </c>
      <c r="D23" s="29" t="s">
        <v>115</v>
      </c>
      <c r="E23" s="28" t="s">
        <v>114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67219100050</v>
      </c>
      <c r="C24" s="20" t="s">
        <v>6</v>
      </c>
      <c r="D24" s="23" t="s">
        <v>113</v>
      </c>
      <c r="E24" s="18" t="s">
        <v>112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67219100051</v>
      </c>
      <c r="C25" s="20" t="s">
        <v>3</v>
      </c>
      <c r="D25" s="23" t="s">
        <v>111</v>
      </c>
      <c r="E25" s="18" t="s">
        <v>110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67219100052</v>
      </c>
      <c r="C26" s="20" t="s">
        <v>3</v>
      </c>
      <c r="D26" s="19" t="s">
        <v>109</v>
      </c>
      <c r="E26" s="18" t="s">
        <v>108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67219100053</v>
      </c>
      <c r="C27" s="37" t="s">
        <v>3</v>
      </c>
      <c r="D27" s="42" t="s">
        <v>107</v>
      </c>
      <c r="E27" s="35" t="s">
        <v>106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67219100054</v>
      </c>
      <c r="C28" s="30" t="s">
        <v>3</v>
      </c>
      <c r="D28" s="29" t="s">
        <v>105</v>
      </c>
      <c r="E28" s="28" t="s">
        <v>104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67219100056</v>
      </c>
      <c r="C29" s="20" t="s">
        <v>3</v>
      </c>
      <c r="D29" s="19" t="s">
        <v>103</v>
      </c>
      <c r="E29" s="18" t="s">
        <v>102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67219100057</v>
      </c>
      <c r="C30" s="20" t="s">
        <v>3</v>
      </c>
      <c r="D30" s="19" t="s">
        <v>101</v>
      </c>
      <c r="E30" s="18" t="s">
        <v>100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67219100058</v>
      </c>
      <c r="C31" s="20" t="s">
        <v>3</v>
      </c>
      <c r="D31" s="19" t="s">
        <v>99</v>
      </c>
      <c r="E31" s="18" t="s">
        <v>98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67219100059</v>
      </c>
      <c r="C32" s="37" t="s">
        <v>6</v>
      </c>
      <c r="D32" s="42" t="s">
        <v>97</v>
      </c>
      <c r="E32" s="35" t="s">
        <v>96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67219100060</v>
      </c>
      <c r="C33" s="30" t="s">
        <v>6</v>
      </c>
      <c r="D33" s="43" t="s">
        <v>95</v>
      </c>
      <c r="E33" s="28" t="s">
        <v>94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67219100061</v>
      </c>
      <c r="C34" s="20" t="s">
        <v>3</v>
      </c>
      <c r="D34" s="19" t="s">
        <v>93</v>
      </c>
      <c r="E34" s="18" t="s">
        <v>92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67219100062</v>
      </c>
      <c r="C35" s="20" t="s">
        <v>3</v>
      </c>
      <c r="D35" s="19" t="s">
        <v>91</v>
      </c>
      <c r="E35" s="18" t="s">
        <v>90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67219100063</v>
      </c>
      <c r="C36" s="20" t="s">
        <v>3</v>
      </c>
      <c r="D36" s="19" t="s">
        <v>89</v>
      </c>
      <c r="E36" s="18" t="s">
        <v>88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67219100064</v>
      </c>
      <c r="C37" s="37" t="s">
        <v>3</v>
      </c>
      <c r="D37" s="42" t="s">
        <v>87</v>
      </c>
      <c r="E37" s="35" t="s">
        <v>86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67219100065</v>
      </c>
      <c r="C38" s="30" t="s">
        <v>3</v>
      </c>
      <c r="D38" s="29" t="s">
        <v>85</v>
      </c>
      <c r="E38" s="28" t="s">
        <v>84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67219100066</v>
      </c>
      <c r="C39" s="20" t="s">
        <v>6</v>
      </c>
      <c r="D39" s="19" t="s">
        <v>83</v>
      </c>
      <c r="E39" s="18" t="s">
        <v>82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67219100134</v>
      </c>
      <c r="C40" s="20" t="s">
        <v>3</v>
      </c>
      <c r="D40" s="19" t="s">
        <v>81</v>
      </c>
      <c r="E40" s="18" t="s">
        <v>80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9</v>
      </c>
      <c r="C53" s="4" t="str">
        <f>_xlfn.CONCAT("หญิง = ",COUNTIF($C$8:$C$52,"น.ส."))</f>
        <v>หญิง = 24</v>
      </c>
      <c r="D53" s="4" t="s">
        <v>0</v>
      </c>
      <c r="E53" s="1" t="str">
        <f>_xlfn.CONCAT("รวม = ",COUNTA($C$8:$C$52))</f>
        <v>รวม = 33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BB91-1BCE-480C-8607-94426A46E849}">
  <sheetPr>
    <tabColor rgb="FFFFC000"/>
  </sheetPr>
  <dimension ref="A1:W53"/>
  <sheetViews>
    <sheetView topLeftCell="A23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211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77</v>
      </c>
      <c r="B2" s="74"/>
      <c r="C2" s="74"/>
      <c r="D2" s="77" t="s">
        <v>76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75</v>
      </c>
      <c r="Q2" s="76"/>
      <c r="R2" s="75">
        <v>672191003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74</v>
      </c>
      <c r="B3" s="74"/>
      <c r="C3" s="74"/>
      <c r="D3" s="74"/>
      <c r="E3" s="73" t="s">
        <v>210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72</v>
      </c>
      <c r="B4" s="71" t="s">
        <v>71</v>
      </c>
      <c r="C4" s="71" t="s">
        <v>70</v>
      </c>
      <c r="D4" s="71"/>
      <c r="E4" s="71"/>
      <c r="F4" s="70" t="s">
        <v>69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67219100067</v>
      </c>
      <c r="C8" s="51" t="s">
        <v>3</v>
      </c>
      <c r="D8" s="50" t="s">
        <v>209</v>
      </c>
      <c r="E8" s="49" t="s">
        <v>208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67219100068</v>
      </c>
      <c r="C9" s="20" t="s">
        <v>3</v>
      </c>
      <c r="D9" s="19" t="s">
        <v>207</v>
      </c>
      <c r="E9" s="18" t="s">
        <v>206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67219100069</v>
      </c>
      <c r="C10" s="20" t="s">
        <v>6</v>
      </c>
      <c r="D10" s="19" t="s">
        <v>205</v>
      </c>
      <c r="E10" s="18" t="s">
        <v>204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67219100070</v>
      </c>
      <c r="C11" s="20" t="s">
        <v>6</v>
      </c>
      <c r="D11" s="19" t="s">
        <v>203</v>
      </c>
      <c r="E11" s="18" t="s">
        <v>202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67219100071</v>
      </c>
      <c r="C12" s="37" t="s">
        <v>3</v>
      </c>
      <c r="D12" s="42" t="s">
        <v>201</v>
      </c>
      <c r="E12" s="35" t="s">
        <v>200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67219100072</v>
      </c>
      <c r="C13" s="30" t="s">
        <v>3</v>
      </c>
      <c r="D13" s="29" t="s">
        <v>199</v>
      </c>
      <c r="E13" s="28" t="s">
        <v>198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67219100073</v>
      </c>
      <c r="C14" s="20" t="s">
        <v>3</v>
      </c>
      <c r="D14" s="19" t="s">
        <v>197</v>
      </c>
      <c r="E14" s="18" t="s">
        <v>196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67219100074</v>
      </c>
      <c r="C15" s="20" t="s">
        <v>6</v>
      </c>
      <c r="D15" s="23" t="s">
        <v>195</v>
      </c>
      <c r="E15" s="18" t="s">
        <v>194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67219100075</v>
      </c>
      <c r="C16" s="20" t="s">
        <v>6</v>
      </c>
      <c r="D16" s="23" t="s">
        <v>193</v>
      </c>
      <c r="E16" s="18" t="s">
        <v>192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67219100076</v>
      </c>
      <c r="C17" s="37" t="s">
        <v>3</v>
      </c>
      <c r="D17" s="42" t="s">
        <v>191</v>
      </c>
      <c r="E17" s="35" t="s">
        <v>190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67219100077</v>
      </c>
      <c r="C18" s="30" t="s">
        <v>3</v>
      </c>
      <c r="D18" s="29" t="s">
        <v>189</v>
      </c>
      <c r="E18" s="28" t="s">
        <v>188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67219100078</v>
      </c>
      <c r="C19" s="20" t="s">
        <v>6</v>
      </c>
      <c r="D19" s="23" t="s">
        <v>187</v>
      </c>
      <c r="E19" s="18" t="s">
        <v>186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67219100079</v>
      </c>
      <c r="C20" s="20" t="s">
        <v>6</v>
      </c>
      <c r="D20" s="19" t="s">
        <v>185</v>
      </c>
      <c r="E20" s="18" t="s">
        <v>184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67219100080</v>
      </c>
      <c r="C21" s="20" t="s">
        <v>3</v>
      </c>
      <c r="D21" s="19" t="s">
        <v>183</v>
      </c>
      <c r="E21" s="18" t="s">
        <v>182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67219100081</v>
      </c>
      <c r="C22" s="37" t="s">
        <v>6</v>
      </c>
      <c r="D22" s="42" t="s">
        <v>181</v>
      </c>
      <c r="E22" s="35" t="s">
        <v>180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67219100082</v>
      </c>
      <c r="C23" s="30" t="s">
        <v>3</v>
      </c>
      <c r="D23" s="29" t="s">
        <v>179</v>
      </c>
      <c r="E23" s="28" t="s">
        <v>178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67219100084</v>
      </c>
      <c r="C24" s="20" t="s">
        <v>3</v>
      </c>
      <c r="D24" s="23" t="s">
        <v>177</v>
      </c>
      <c r="E24" s="18" t="s">
        <v>176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67219100085</v>
      </c>
      <c r="C25" s="20" t="s">
        <v>3</v>
      </c>
      <c r="D25" s="23" t="s">
        <v>175</v>
      </c>
      <c r="E25" s="18" t="s">
        <v>174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67219100086</v>
      </c>
      <c r="C26" s="20" t="s">
        <v>3</v>
      </c>
      <c r="D26" s="19" t="s">
        <v>173</v>
      </c>
      <c r="E26" s="18" t="s">
        <v>172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67219100087</v>
      </c>
      <c r="C27" s="37" t="s">
        <v>6</v>
      </c>
      <c r="D27" s="42" t="s">
        <v>171</v>
      </c>
      <c r="E27" s="35" t="s">
        <v>170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67219100088</v>
      </c>
      <c r="C28" s="30" t="s">
        <v>3</v>
      </c>
      <c r="D28" s="29" t="s">
        <v>169</v>
      </c>
      <c r="E28" s="28" t="s">
        <v>168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67219100089</v>
      </c>
      <c r="C29" s="20" t="s">
        <v>3</v>
      </c>
      <c r="D29" s="19" t="s">
        <v>167</v>
      </c>
      <c r="E29" s="18" t="s">
        <v>166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67219100090</v>
      </c>
      <c r="C30" s="20" t="s">
        <v>6</v>
      </c>
      <c r="D30" s="19" t="s">
        <v>165</v>
      </c>
      <c r="E30" s="18" t="s">
        <v>164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67219100091</v>
      </c>
      <c r="C31" s="20" t="s">
        <v>3</v>
      </c>
      <c r="D31" s="19" t="s">
        <v>163</v>
      </c>
      <c r="E31" s="18" t="s">
        <v>162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67219100092</v>
      </c>
      <c r="C32" s="37" t="s">
        <v>6</v>
      </c>
      <c r="D32" s="42" t="s">
        <v>161</v>
      </c>
      <c r="E32" s="35" t="s">
        <v>160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67219100093</v>
      </c>
      <c r="C33" s="30" t="s">
        <v>3</v>
      </c>
      <c r="D33" s="43" t="s">
        <v>159</v>
      </c>
      <c r="E33" s="28" t="s">
        <v>158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67219100094</v>
      </c>
      <c r="C34" s="20" t="s">
        <v>3</v>
      </c>
      <c r="D34" s="19" t="s">
        <v>157</v>
      </c>
      <c r="E34" s="18" t="s">
        <v>156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67219100095</v>
      </c>
      <c r="C35" s="20" t="s">
        <v>3</v>
      </c>
      <c r="D35" s="19" t="s">
        <v>155</v>
      </c>
      <c r="E35" s="18" t="s">
        <v>154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67219100096</v>
      </c>
      <c r="C36" s="20" t="s">
        <v>6</v>
      </c>
      <c r="D36" s="19" t="s">
        <v>153</v>
      </c>
      <c r="E36" s="18" t="s">
        <v>152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67219100098</v>
      </c>
      <c r="C37" s="37" t="s">
        <v>3</v>
      </c>
      <c r="D37" s="42" t="s">
        <v>151</v>
      </c>
      <c r="E37" s="35" t="s">
        <v>150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67219100099</v>
      </c>
      <c r="C38" s="30" t="s">
        <v>3</v>
      </c>
      <c r="D38" s="29" t="s">
        <v>149</v>
      </c>
      <c r="E38" s="28" t="s">
        <v>148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11</v>
      </c>
      <c r="C53" s="4" t="str">
        <f>_xlfn.CONCAT("หญิง = ",COUNTIF($C$8:$C$52,"น.ส."))</f>
        <v>หญิง = 20</v>
      </c>
      <c r="D53" s="4" t="s">
        <v>0</v>
      </c>
      <c r="E53" s="1" t="str">
        <f>_xlfn.CONCAT("รวม = ",COUNTA($C$8:$C$52))</f>
        <v>รวม = 31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157F-604D-4805-81B4-7CF9BFD2401C}">
  <sheetPr>
    <tabColor rgb="FFFFC000"/>
  </sheetPr>
  <dimension ref="A1:W53"/>
  <sheetViews>
    <sheetView topLeftCell="A25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264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77</v>
      </c>
      <c r="B2" s="74"/>
      <c r="C2" s="74"/>
      <c r="D2" s="77" t="s">
        <v>76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75</v>
      </c>
      <c r="Q2" s="76"/>
      <c r="R2" s="75">
        <v>672191004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74</v>
      </c>
      <c r="B3" s="74"/>
      <c r="C3" s="74"/>
      <c r="D3" s="74"/>
      <c r="E3" s="73" t="s">
        <v>263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72</v>
      </c>
      <c r="B4" s="71" t="s">
        <v>71</v>
      </c>
      <c r="C4" s="71" t="s">
        <v>70</v>
      </c>
      <c r="D4" s="71"/>
      <c r="E4" s="71"/>
      <c r="F4" s="70" t="s">
        <v>69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67219100100</v>
      </c>
      <c r="C8" s="51" t="s">
        <v>3</v>
      </c>
      <c r="D8" s="50" t="s">
        <v>262</v>
      </c>
      <c r="E8" s="49" t="s">
        <v>261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67219100101</v>
      </c>
      <c r="C9" s="20" t="s">
        <v>3</v>
      </c>
      <c r="D9" s="19" t="s">
        <v>260</v>
      </c>
      <c r="E9" s="18" t="s">
        <v>256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67219100102</v>
      </c>
      <c r="C10" s="20" t="s">
        <v>3</v>
      </c>
      <c r="D10" s="19" t="s">
        <v>259</v>
      </c>
      <c r="E10" s="18" t="s">
        <v>258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67219100103</v>
      </c>
      <c r="C11" s="20" t="s">
        <v>3</v>
      </c>
      <c r="D11" s="19" t="s">
        <v>257</v>
      </c>
      <c r="E11" s="18" t="s">
        <v>256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67219100104</v>
      </c>
      <c r="C12" s="37" t="s">
        <v>6</v>
      </c>
      <c r="D12" s="42" t="s">
        <v>255</v>
      </c>
      <c r="E12" s="35" t="s">
        <v>254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67219100105</v>
      </c>
      <c r="C13" s="30" t="s">
        <v>3</v>
      </c>
      <c r="D13" s="29" t="s">
        <v>253</v>
      </c>
      <c r="E13" s="28" t="s">
        <v>252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67219100106</v>
      </c>
      <c r="C14" s="20" t="s">
        <v>3</v>
      </c>
      <c r="D14" s="19" t="s">
        <v>251</v>
      </c>
      <c r="E14" s="18" t="s">
        <v>250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67219100107</v>
      </c>
      <c r="C15" s="20" t="s">
        <v>3</v>
      </c>
      <c r="D15" s="23" t="s">
        <v>129</v>
      </c>
      <c r="E15" s="18" t="s">
        <v>249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67219100108</v>
      </c>
      <c r="C16" s="20" t="s">
        <v>6</v>
      </c>
      <c r="D16" s="23" t="s">
        <v>248</v>
      </c>
      <c r="E16" s="18" t="s">
        <v>247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67219100109</v>
      </c>
      <c r="C17" s="37" t="s">
        <v>3</v>
      </c>
      <c r="D17" s="42" t="s">
        <v>246</v>
      </c>
      <c r="E17" s="35" t="s">
        <v>245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67219100110</v>
      </c>
      <c r="C18" s="30" t="s">
        <v>3</v>
      </c>
      <c r="D18" s="29" t="s">
        <v>244</v>
      </c>
      <c r="E18" s="28" t="s">
        <v>243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67219100111</v>
      </c>
      <c r="C19" s="20" t="s">
        <v>3</v>
      </c>
      <c r="D19" s="23" t="s">
        <v>242</v>
      </c>
      <c r="E19" s="18" t="s">
        <v>241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67219100112</v>
      </c>
      <c r="C20" s="20" t="s">
        <v>3</v>
      </c>
      <c r="D20" s="19" t="s">
        <v>240</v>
      </c>
      <c r="E20" s="18" t="s">
        <v>239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67219100113</v>
      </c>
      <c r="C21" s="20" t="s">
        <v>6</v>
      </c>
      <c r="D21" s="19" t="s">
        <v>46</v>
      </c>
      <c r="E21" s="18" t="s">
        <v>238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67219100114</v>
      </c>
      <c r="C22" s="37" t="s">
        <v>3</v>
      </c>
      <c r="D22" s="42" t="s">
        <v>237</v>
      </c>
      <c r="E22" s="35" t="s">
        <v>236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67219100115</v>
      </c>
      <c r="C23" s="30" t="s">
        <v>3</v>
      </c>
      <c r="D23" s="29" t="s">
        <v>235</v>
      </c>
      <c r="E23" s="28" t="s">
        <v>234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67219100116</v>
      </c>
      <c r="C24" s="20" t="s">
        <v>3</v>
      </c>
      <c r="D24" s="23" t="s">
        <v>233</v>
      </c>
      <c r="E24" s="18" t="s">
        <v>232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67219100118</v>
      </c>
      <c r="C25" s="20" t="s">
        <v>3</v>
      </c>
      <c r="D25" s="23" t="s">
        <v>231</v>
      </c>
      <c r="E25" s="18" t="s">
        <v>230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67219100119</v>
      </c>
      <c r="C26" s="20" t="s">
        <v>3</v>
      </c>
      <c r="D26" s="19" t="s">
        <v>229</v>
      </c>
      <c r="E26" s="18" t="s">
        <v>228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67219100120</v>
      </c>
      <c r="C27" s="37" t="s">
        <v>3</v>
      </c>
      <c r="D27" s="42" t="s">
        <v>227</v>
      </c>
      <c r="E27" s="35" t="s">
        <v>226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67219100121</v>
      </c>
      <c r="C28" s="30" t="s">
        <v>6</v>
      </c>
      <c r="D28" s="29" t="s">
        <v>225</v>
      </c>
      <c r="E28" s="28" t="s">
        <v>224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67219100125</v>
      </c>
      <c r="C29" s="20" t="s">
        <v>6</v>
      </c>
      <c r="D29" s="19" t="s">
        <v>223</v>
      </c>
      <c r="E29" s="18" t="s">
        <v>222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67219100128</v>
      </c>
      <c r="C30" s="20" t="s">
        <v>3</v>
      </c>
      <c r="D30" s="19" t="s">
        <v>221</v>
      </c>
      <c r="E30" s="18" t="s">
        <v>220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67219100129</v>
      </c>
      <c r="C31" s="20" t="s">
        <v>3</v>
      </c>
      <c r="D31" s="19" t="s">
        <v>219</v>
      </c>
      <c r="E31" s="18" t="s">
        <v>218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67219100130</v>
      </c>
      <c r="C32" s="37" t="s">
        <v>3</v>
      </c>
      <c r="D32" s="42" t="s">
        <v>217</v>
      </c>
      <c r="E32" s="35" t="s">
        <v>216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67219100132</v>
      </c>
      <c r="C33" s="30" t="s">
        <v>3</v>
      </c>
      <c r="D33" s="43" t="s">
        <v>215</v>
      </c>
      <c r="E33" s="28" t="s">
        <v>214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67219100133</v>
      </c>
      <c r="C34" s="20" t="s">
        <v>3</v>
      </c>
      <c r="D34" s="19" t="s">
        <v>213</v>
      </c>
      <c r="E34" s="18" t="s">
        <v>212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5</v>
      </c>
      <c r="C53" s="4" t="str">
        <f>_xlfn.CONCAT("หญิง = ",COUNTIF($C$8:$C$52,"น.ส."))</f>
        <v>หญิง = 22</v>
      </c>
      <c r="D53" s="4" t="s">
        <v>0</v>
      </c>
      <c r="E53" s="1" t="str">
        <f>_xlfn.CONCAT("รวม = ",COUNTA($C$8:$C$52))</f>
        <v>รวม = 27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1.1ทธด</vt:lpstr>
      <vt:lpstr>1.2ทธด</vt:lpstr>
      <vt:lpstr>1.3ทธด</vt:lpstr>
      <vt:lpstr>1.4ทธด</vt:lpstr>
      <vt:lpstr>'1.1ทธด'!Print_Area</vt:lpstr>
      <vt:lpstr>'1.2ทธด'!Print_Area</vt:lpstr>
      <vt:lpstr>'1.3ทธด'!Print_Area</vt:lpstr>
      <vt:lpstr>'1.4ทธด'!Print_Area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2024-11-26T01:52:09Z</dcterms:created>
  <dcterms:modified xsi:type="dcterms:W3CDTF">2024-11-26T01:52:32Z</dcterms:modified>
</cp:coreProperties>
</file>