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3\"/>
    </mc:Choice>
  </mc:AlternateContent>
  <xr:revisionPtr revIDLastSave="0" documentId="8_{91C47BDF-27F2-4527-9EAF-5E46B7C415DA}" xr6:coauthVersionLast="47" xr6:coauthVersionMax="47" xr10:uidLastSave="{00000000-0000-0000-0000-000000000000}"/>
  <bookViews>
    <workbookView xWindow="-120" yWindow="-120" windowWidth="29040" windowHeight="15840" xr2:uid="{FC931530-A73D-4AD3-85FC-0E737B7043AC}"/>
  </bookViews>
  <sheets>
    <sheet name="3.1กต" sheetId="1" r:id="rId1"/>
    <sheet name="3.2กต" sheetId="2" r:id="rId2"/>
  </sheets>
  <definedNames>
    <definedName name="_xlnm._FilterDatabase" localSheetId="0" hidden="1">'3.1กต'!$C$8:$E$36</definedName>
    <definedName name="_xlnm._FilterDatabase" localSheetId="1" hidden="1">'3.2กต'!$C$8:$E$36</definedName>
    <definedName name="_xlnm.Print_Area" localSheetId="0">'3.1กต'!$A$1:$W$53</definedName>
    <definedName name="_xlnm.Print_Area" localSheetId="1">'3.2กต'!$A$1:$W$53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2" l="1"/>
  <c r="C53" i="2"/>
  <c r="D53" i="2"/>
  <c r="E53" i="2"/>
  <c r="B53" i="1"/>
  <c r="C53" i="1"/>
  <c r="D53" i="1"/>
  <c r="E53" i="1"/>
</calcChain>
</file>

<file path=xl/sharedStrings.xml><?xml version="1.0" encoding="utf-8"?>
<sst xmlns="http://schemas.openxmlformats.org/spreadsheetml/2006/main" count="175" uniqueCount="102">
  <si>
    <t/>
  </si>
  <si>
    <t>เทพอาษา</t>
  </si>
  <si>
    <t>อำพร</t>
  </si>
  <si>
    <t>น.ส.</t>
  </si>
  <si>
    <t>สุขาภิรมย์</t>
  </si>
  <si>
    <t>สุพิชญาย์</t>
  </si>
  <si>
    <t>กองแก้ว</t>
  </si>
  <si>
    <t>สุทธสินี</t>
  </si>
  <si>
    <t>แสนพยุง</t>
  </si>
  <si>
    <t>ศรุตา</t>
  </si>
  <si>
    <t>นิลสอน</t>
  </si>
  <si>
    <t>ลลิตา</t>
  </si>
  <si>
    <t>แก่นจันทร์</t>
  </si>
  <si>
    <t>ฤดี</t>
  </si>
  <si>
    <t>โตชาติ</t>
  </si>
  <si>
    <t>มลุลี</t>
  </si>
  <si>
    <t>ทิมเทศ</t>
  </si>
  <si>
    <t>ภูชนะ</t>
  </si>
  <si>
    <t>นาย</t>
  </si>
  <si>
    <t>จันทร์เผื่อน</t>
  </si>
  <si>
    <t>พุฒิพงศ์</t>
  </si>
  <si>
    <t>พรศรีทอง</t>
  </si>
  <si>
    <t>พิมพ์นภา</t>
  </si>
  <si>
    <t>โชนะโต</t>
  </si>
  <si>
    <t>พรชนก</t>
  </si>
  <si>
    <t>ภู่เด่นดวง</t>
  </si>
  <si>
    <t>ปณิตา</t>
  </si>
  <si>
    <t>บุจนะ</t>
  </si>
  <si>
    <t>บัณฑิตา</t>
  </si>
  <si>
    <t>ธรรมลังกา</t>
  </si>
  <si>
    <t>นิตยา</t>
  </si>
  <si>
    <t>ลี้เทียน</t>
  </si>
  <si>
    <t>นันท์นพรรษ</t>
  </si>
  <si>
    <t>แต่งเสร็จ</t>
  </si>
  <si>
    <t>ธนาภรณ์</t>
  </si>
  <si>
    <t>ศักดิ์ใหญ่</t>
  </si>
  <si>
    <t>ต้นแบบ</t>
  </si>
  <si>
    <t>ทองฝอย</t>
  </si>
  <si>
    <t>ณัชชา</t>
  </si>
  <si>
    <t>นาคำ</t>
  </si>
  <si>
    <t>ชาลิสา</t>
  </si>
  <si>
    <t>ด้วงผล</t>
  </si>
  <si>
    <t>ชนัญญา</t>
  </si>
  <si>
    <t>ศรีกระดานพล</t>
  </si>
  <si>
    <t>จารุวรรณ</t>
  </si>
  <si>
    <t>ศรีสาร</t>
  </si>
  <si>
    <t>ขวัญกมล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</si>
  <si>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</si>
  <si>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</si>
  <si>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</si>
  <si>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</si>
  <si>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น.ส.พัชราภรณ์ + น.ส.พัชราภรณ์</t>
  </si>
  <si>
    <t>การตลาด</t>
  </si>
  <si>
    <t>สาขาวิชา</t>
  </si>
  <si>
    <t>ภาคเรียนที่ 2    ปีการศึกษา  2567</t>
  </si>
  <si>
    <t>กลุ่ม</t>
  </si>
  <si>
    <t>การตลาด ปวช.3/1</t>
  </si>
  <si>
    <t>ใบรายชื่อนักเรียน  สาขางาน</t>
  </si>
  <si>
    <t>ปวช.3/1 กต.</t>
  </si>
  <si>
    <t>วิทยาลัยเทคนิคราชบุรี</t>
  </si>
  <si>
    <t>เยาว์เจริญ</t>
  </si>
  <si>
    <t>เสาวลักษณ์</t>
  </si>
  <si>
    <t>อิ่มคล้าย</t>
  </si>
  <si>
    <t>เพชรชู</t>
  </si>
  <si>
    <t>อภิชญา</t>
  </si>
  <si>
    <t>พุ่มพวง</t>
  </si>
  <si>
    <t>ศุภลักษณ์</t>
  </si>
  <si>
    <t>อ้อยมนัสพร</t>
  </si>
  <si>
    <t>ศศิภา</t>
  </si>
  <si>
    <t>ผดุงหา</t>
  </si>
  <si>
    <t>วิรดา</t>
  </si>
  <si>
    <t>แสงเขียว</t>
  </si>
  <si>
    <t>วรรณศิริ</t>
  </si>
  <si>
    <t>เดชมาก</t>
  </si>
  <si>
    <t>แซ่จ๋าว</t>
  </si>
  <si>
    <t>ยุพาวดี</t>
  </si>
  <si>
    <t>มาลิตา</t>
  </si>
  <si>
    <t>จิตชะลี</t>
  </si>
  <si>
    <t>ภัทรวดี</t>
  </si>
  <si>
    <t>ภูมิเขตร</t>
  </si>
  <si>
    <t>พัชรี</t>
  </si>
  <si>
    <t>ป๊อกตั้ง</t>
  </si>
  <si>
    <t>พัชราภรณ์</t>
  </si>
  <si>
    <t>ยิ้มย่อง</t>
  </si>
  <si>
    <t>พรกนก</t>
  </si>
  <si>
    <t>กลั่นทิพย์</t>
  </si>
  <si>
    <t>นันทิชา</t>
  </si>
  <si>
    <t>ปานฉาย</t>
  </si>
  <si>
    <t>ธนพร</t>
  </si>
  <si>
    <t>ตันงามตรง</t>
  </si>
  <si>
    <t>เณศินี</t>
  </si>
  <si>
    <t>โกศล</t>
  </si>
  <si>
    <t>ณัฐวดี</t>
  </si>
  <si>
    <t>สายสงวน</t>
  </si>
  <si>
    <t>ณัฐฐาพร</t>
  </si>
  <si>
    <t>หะยาจันทา</t>
  </si>
  <si>
    <t>ชลลดา</t>
  </si>
  <si>
    <t>โชติมา</t>
  </si>
  <si>
    <t>เจนจิรา</t>
  </si>
  <si>
    <t>ครูที่ปรึกษา : น.ส.บุษกร + น.ส.เกณิกา</t>
  </si>
  <si>
    <t>การตลาด ปวช.3/2</t>
  </si>
  <si>
    <t>ปวช.3/2 กต.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</si>
</sst>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5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25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1" fontId="3" fillId="0" borderId="40" xfId="1" applyNumberFormat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 shrinkToFit="1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1" fontId="3" fillId="0" borderId="32" xfId="1" applyNumberFormat="1" applyFont="1" applyBorder="1" applyAlignment="1">
      <alignment vertical="center"/>
    </xf>
    <xf numFmtId="0" fontId="3" fillId="0" borderId="40" xfId="1" applyFont="1" applyBorder="1" applyAlignment="1">
      <alignment vertical="center"/>
    </xf>
  </cellXfs>
  <cellStyles count="3">
    <cellStyle name="ปกติ" xfId="0" builtinId="0"/>
    <cellStyle name="ปกติ_ประเมินผล-1-2555" xfId="2" xr:uid="{A4ABE1BC-545C-424C-8BB9-09C18EECB530}"/>
    <cellStyle name="ปกติ_รายชื่อสอน2-2550" xfId="1" xr:uid="{35671D96-9841-4329-8309-E0A10FE6B7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6D85B-3890-43A7-89A4-D43DF9B1F457}">
  <sheetPr>
    <tabColor rgb="FF00B0F0"/>
  </sheetPr>
  <dimension ref="A1:W53"/>
  <sheetViews>
    <sheetView tabSelected="1" topLeftCell="A4" zoomScaleNormal="100" workbookViewId="0">
      <selection activeCell="B8" sqref="B8:E29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59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58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7" customFormat="1" ht="20.25" customHeight="1" x14ac:dyDescent="0.3">
      <c r="A2" s="79" t="s">
        <v>57</v>
      </c>
      <c r="B2" s="79"/>
      <c r="C2" s="79"/>
      <c r="D2" s="78" t="s">
        <v>56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55</v>
      </c>
      <c r="Q2" s="77"/>
      <c r="R2" s="76">
        <v>652020211</v>
      </c>
      <c r="S2" s="76"/>
      <c r="T2" s="76"/>
      <c r="U2" s="76"/>
      <c r="V2" s="76"/>
      <c r="W2" s="76"/>
    </row>
    <row r="3" spans="1:23" s="57" customFormat="1" ht="20.25" customHeight="1" thickBot="1" x14ac:dyDescent="0.35">
      <c r="A3" s="75" t="s">
        <v>54</v>
      </c>
      <c r="B3" s="75"/>
      <c r="C3" s="75"/>
      <c r="D3" s="75"/>
      <c r="E3" s="74" t="s">
        <v>53</v>
      </c>
      <c r="F3" s="73" t="s">
        <v>52</v>
      </c>
      <c r="G3" s="73"/>
      <c r="H3" s="73"/>
      <c r="I3" s="73"/>
      <c r="J3" s="73"/>
      <c r="K3" s="73"/>
      <c r="L3" s="72" t="s">
        <v>51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50</v>
      </c>
      <c r="B4" s="70" t="s">
        <v>49</v>
      </c>
      <c r="C4" s="70" t="s">
        <v>48</v>
      </c>
      <c r="D4" s="70"/>
      <c r="E4" s="70"/>
      <c r="F4" s="69" t="s">
        <v>47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65202021001</v>
      </c>
      <c r="C8" s="49" t="s">
        <v>3</v>
      </c>
      <c r="D8" s="48" t="s">
        <v>46</v>
      </c>
      <c r="E8" s="47" t="s">
        <v>45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65202021002</v>
      </c>
      <c r="C9" s="20" t="s">
        <v>3</v>
      </c>
      <c r="D9" s="19" t="s">
        <v>44</v>
      </c>
      <c r="E9" s="18" t="s">
        <v>43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65202021003</v>
      </c>
      <c r="C10" s="20" t="s">
        <v>3</v>
      </c>
      <c r="D10" s="19" t="s">
        <v>42</v>
      </c>
      <c r="E10" s="18" t="s">
        <v>41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65202021005</v>
      </c>
      <c r="C11" s="20" t="s">
        <v>3</v>
      </c>
      <c r="D11" s="19" t="s">
        <v>40</v>
      </c>
      <c r="E11" s="18" t="s">
        <v>39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65202021006</v>
      </c>
      <c r="C12" s="37" t="s">
        <v>3</v>
      </c>
      <c r="D12" s="36" t="s">
        <v>38</v>
      </c>
      <c r="E12" s="35" t="s">
        <v>37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65202021008</v>
      </c>
      <c r="C13" s="30" t="s">
        <v>18</v>
      </c>
      <c r="D13" s="42" t="s">
        <v>36</v>
      </c>
      <c r="E13" s="28" t="s">
        <v>35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65202021009</v>
      </c>
      <c r="C14" s="20" t="s">
        <v>3</v>
      </c>
      <c r="D14" s="19" t="s">
        <v>34</v>
      </c>
      <c r="E14" s="18" t="s">
        <v>33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65202021012</v>
      </c>
      <c r="C15" s="20" t="s">
        <v>3</v>
      </c>
      <c r="D15" s="19" t="s">
        <v>32</v>
      </c>
      <c r="E15" s="18" t="s">
        <v>31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65202021013</v>
      </c>
      <c r="C16" s="20" t="s">
        <v>3</v>
      </c>
      <c r="D16" s="19" t="s">
        <v>30</v>
      </c>
      <c r="E16" s="18" t="s">
        <v>29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65202021014</v>
      </c>
      <c r="C17" s="37" t="s">
        <v>3</v>
      </c>
      <c r="D17" s="36" t="s">
        <v>28</v>
      </c>
      <c r="E17" s="35" t="s">
        <v>27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65202021015</v>
      </c>
      <c r="C18" s="30" t="s">
        <v>3</v>
      </c>
      <c r="D18" s="29" t="s">
        <v>26</v>
      </c>
      <c r="E18" s="28" t="s">
        <v>25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65202021017</v>
      </c>
      <c r="C19" s="20" t="s">
        <v>3</v>
      </c>
      <c r="D19" s="19" t="s">
        <v>24</v>
      </c>
      <c r="E19" s="18" t="s">
        <v>23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65202021019</v>
      </c>
      <c r="C20" s="20" t="s">
        <v>3</v>
      </c>
      <c r="D20" s="23" t="s">
        <v>22</v>
      </c>
      <c r="E20" s="18" t="s">
        <v>21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65202021021</v>
      </c>
      <c r="C21" s="20" t="s">
        <v>18</v>
      </c>
      <c r="D21" s="23" t="s">
        <v>20</v>
      </c>
      <c r="E21" s="18" t="s">
        <v>19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65202021022</v>
      </c>
      <c r="C22" s="37" t="s">
        <v>18</v>
      </c>
      <c r="D22" s="36" t="s">
        <v>17</v>
      </c>
      <c r="E22" s="35" t="s">
        <v>16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65202021023</v>
      </c>
      <c r="C23" s="30" t="s">
        <v>3</v>
      </c>
      <c r="D23" s="29" t="s">
        <v>15</v>
      </c>
      <c r="E23" s="28" t="s">
        <v>14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65202021024</v>
      </c>
      <c r="C24" s="20" t="s">
        <v>3</v>
      </c>
      <c r="D24" s="19" t="s">
        <v>13</v>
      </c>
      <c r="E24" s="18" t="s">
        <v>12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65202021025</v>
      </c>
      <c r="C25" s="20" t="s">
        <v>3</v>
      </c>
      <c r="D25" s="23" t="s">
        <v>11</v>
      </c>
      <c r="E25" s="18" t="s">
        <v>10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65202021028</v>
      </c>
      <c r="C26" s="20" t="s">
        <v>3</v>
      </c>
      <c r="D26" s="19" t="s">
        <v>9</v>
      </c>
      <c r="E26" s="18" t="s">
        <v>8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65202021029</v>
      </c>
      <c r="C27" s="37" t="s">
        <v>3</v>
      </c>
      <c r="D27" s="36" t="s">
        <v>7</v>
      </c>
      <c r="E27" s="35" t="s">
        <v>6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65202021030</v>
      </c>
      <c r="C28" s="30" t="s">
        <v>3</v>
      </c>
      <c r="D28" s="29" t="s">
        <v>5</v>
      </c>
      <c r="E28" s="28" t="s">
        <v>4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65202021034</v>
      </c>
      <c r="C29" s="20" t="s">
        <v>3</v>
      </c>
      <c r="D29" s="19" t="s">
        <v>2</v>
      </c>
      <c r="E29" s="18" t="s">
        <v>1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23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23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0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0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0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0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0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0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0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0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0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0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3</v>
      </c>
      <c r="C53" s="4" t="str">
        <f>_xlfn.CONCAT("หญิง = ",COUNTIF(C8:C52,"น.ส."))</f>
        <v>หญิง = 19</v>
      </c>
      <c r="D53" s="4" t="str">
        <f>_xlfn.CONCAT("ชาย = ",COUNTIF(E8:E52,"นาย"))</f>
        <v>ชาย = 0</v>
      </c>
      <c r="E53" s="1" t="str">
        <f>_xlfn.CONCAT("รวม = ",COUNTA(C8:C52))</f>
        <v>รวม = 22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9686-9D1B-4411-87EC-7D932005A140}">
  <sheetPr>
    <tabColor rgb="FF00B0F0"/>
  </sheetPr>
  <dimension ref="A1:W53"/>
  <sheetViews>
    <sheetView topLeftCell="A11" zoomScaleNormal="100" workbookViewId="0">
      <selection activeCell="B8" sqref="B8:E29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59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101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7" customFormat="1" ht="20.25" customHeight="1" x14ac:dyDescent="0.3">
      <c r="A2" s="79" t="s">
        <v>57</v>
      </c>
      <c r="B2" s="79"/>
      <c r="C2" s="79"/>
      <c r="D2" s="78" t="s">
        <v>100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55</v>
      </c>
      <c r="Q2" s="77"/>
      <c r="R2" s="76">
        <v>65202022</v>
      </c>
      <c r="S2" s="76"/>
      <c r="T2" s="76"/>
      <c r="U2" s="76"/>
      <c r="V2" s="76"/>
      <c r="W2" s="76"/>
    </row>
    <row r="3" spans="1:23" s="57" customFormat="1" ht="20.25" customHeight="1" thickBot="1" x14ac:dyDescent="0.35">
      <c r="A3" s="75" t="s">
        <v>54</v>
      </c>
      <c r="B3" s="75"/>
      <c r="C3" s="75"/>
      <c r="D3" s="75"/>
      <c r="E3" s="74" t="s">
        <v>53</v>
      </c>
      <c r="F3" s="73" t="s">
        <v>52</v>
      </c>
      <c r="G3" s="73"/>
      <c r="H3" s="73"/>
      <c r="I3" s="73"/>
      <c r="J3" s="73"/>
      <c r="K3" s="73"/>
      <c r="L3" s="72" t="s">
        <v>99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50</v>
      </c>
      <c r="B4" s="70" t="s">
        <v>49</v>
      </c>
      <c r="C4" s="70" t="s">
        <v>48</v>
      </c>
      <c r="D4" s="70"/>
      <c r="E4" s="70"/>
      <c r="F4" s="69" t="s">
        <v>47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65202021038</v>
      </c>
      <c r="C8" s="49" t="s">
        <v>3</v>
      </c>
      <c r="D8" s="84" t="s">
        <v>98</v>
      </c>
      <c r="E8" s="47" t="s">
        <v>97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65202021039</v>
      </c>
      <c r="C9" s="20" t="s">
        <v>3</v>
      </c>
      <c r="D9" s="23" t="s">
        <v>96</v>
      </c>
      <c r="E9" s="18" t="s">
        <v>95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65202021040</v>
      </c>
      <c r="C10" s="20" t="s">
        <v>3</v>
      </c>
      <c r="D10" s="19" t="s">
        <v>94</v>
      </c>
      <c r="E10" s="18" t="s">
        <v>93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65202021041</v>
      </c>
      <c r="C11" s="20" t="s">
        <v>3</v>
      </c>
      <c r="D11" s="19" t="s">
        <v>92</v>
      </c>
      <c r="E11" s="18" t="s">
        <v>91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65202021042</v>
      </c>
      <c r="C12" s="37" t="s">
        <v>3</v>
      </c>
      <c r="D12" s="83" t="s">
        <v>90</v>
      </c>
      <c r="E12" s="35" t="s">
        <v>89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65202021044</v>
      </c>
      <c r="C13" s="30" t="s">
        <v>3</v>
      </c>
      <c r="D13" s="29" t="s">
        <v>88</v>
      </c>
      <c r="E13" s="28" t="s">
        <v>87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65202021047</v>
      </c>
      <c r="C14" s="20" t="s">
        <v>3</v>
      </c>
      <c r="D14" s="19" t="s">
        <v>86</v>
      </c>
      <c r="E14" s="18" t="s">
        <v>85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65202021048</v>
      </c>
      <c r="C15" s="20" t="s">
        <v>3</v>
      </c>
      <c r="D15" s="19" t="s">
        <v>84</v>
      </c>
      <c r="E15" s="18" t="s">
        <v>83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65202021049</v>
      </c>
      <c r="C16" s="20" t="s">
        <v>3</v>
      </c>
      <c r="D16" s="19" t="s">
        <v>82</v>
      </c>
      <c r="E16" s="18" t="s">
        <v>81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65202021050</v>
      </c>
      <c r="C17" s="37" t="s">
        <v>3</v>
      </c>
      <c r="D17" s="36" t="s">
        <v>80</v>
      </c>
      <c r="E17" s="35" t="s">
        <v>79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65202021051</v>
      </c>
      <c r="C18" s="30" t="s">
        <v>3</v>
      </c>
      <c r="D18" s="29" t="s">
        <v>78</v>
      </c>
      <c r="E18" s="28" t="s">
        <v>77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65202021053</v>
      </c>
      <c r="C19" s="20" t="s">
        <v>3</v>
      </c>
      <c r="D19" s="19" t="s">
        <v>76</v>
      </c>
      <c r="E19" s="18" t="s">
        <v>65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65202021054</v>
      </c>
      <c r="C20" s="20" t="s">
        <v>3</v>
      </c>
      <c r="D20" s="19" t="s">
        <v>75</v>
      </c>
      <c r="E20" s="18" t="s">
        <v>74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65202021055</v>
      </c>
      <c r="C21" s="20" t="s">
        <v>3</v>
      </c>
      <c r="D21" s="19" t="s">
        <v>11</v>
      </c>
      <c r="E21" s="18" t="s">
        <v>73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65202021056</v>
      </c>
      <c r="C22" s="37" t="s">
        <v>3</v>
      </c>
      <c r="D22" s="36" t="s">
        <v>72</v>
      </c>
      <c r="E22" s="35" t="s">
        <v>71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65202021057</v>
      </c>
      <c r="C23" s="30" t="s">
        <v>3</v>
      </c>
      <c r="D23" s="29" t="s">
        <v>70</v>
      </c>
      <c r="E23" s="28" t="s">
        <v>69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65202021061</v>
      </c>
      <c r="C24" s="20" t="s">
        <v>3</v>
      </c>
      <c r="D24" s="19" t="s">
        <v>68</v>
      </c>
      <c r="E24" s="18" t="s">
        <v>67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65202021063</v>
      </c>
      <c r="C25" s="20" t="s">
        <v>3</v>
      </c>
      <c r="D25" s="19" t="s">
        <v>66</v>
      </c>
      <c r="E25" s="18" t="s">
        <v>65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65202021066</v>
      </c>
      <c r="C26" s="20" t="s">
        <v>3</v>
      </c>
      <c r="D26" s="19" t="s">
        <v>64</v>
      </c>
      <c r="E26" s="18" t="s">
        <v>63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65202021069</v>
      </c>
      <c r="C27" s="37" t="s">
        <v>3</v>
      </c>
      <c r="D27" s="36" t="s">
        <v>40</v>
      </c>
      <c r="E27" s="35" t="s">
        <v>62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65202021070</v>
      </c>
      <c r="C28" s="30" t="s">
        <v>3</v>
      </c>
      <c r="D28" s="29" t="s">
        <v>61</v>
      </c>
      <c r="E28" s="28" t="s">
        <v>60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23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83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42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23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0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0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0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0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0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0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0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0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0</v>
      </c>
      <c r="C53" s="4" t="str">
        <f>_xlfn.CONCAT("หญิง = ",COUNTIF(C8:C52,"น.ส."))</f>
        <v>หญิง = 21</v>
      </c>
      <c r="D53" s="4" t="str">
        <f>_xlfn.CONCAT("ชาย = ",COUNTIF(E8:E52,"นาย"))</f>
        <v>ชาย = 0</v>
      </c>
      <c r="E53" s="1" t="str">
        <f>_xlfn.CONCAT("รวม = ",COUNTA(C8:C52))</f>
        <v>รวม = 21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3.1กต</vt:lpstr>
      <vt:lpstr>3.2กต</vt:lpstr>
      <vt:lpstr>'3.1กต'!Print_Area</vt:lpstr>
      <vt:lpstr>'3.2กต'!Print_Area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2024-11-26T02:23:04Z</dcterms:created>
  <dcterms:modified xsi:type="dcterms:W3CDTF">2024-11-26T02:23:11Z</dcterms:modified>
</cp:coreProperties>
</file>