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F3BCB918-7992-41ED-8F9E-5239B5C9482B}" xr6:coauthVersionLast="47" xr6:coauthVersionMax="47" xr10:uidLastSave="{00000000-0000-0000-0000-000000000000}"/>
  <bookViews>
    <workbookView xWindow="-120" yWindow="-120" windowWidth="29040" windowHeight="15840" xr2:uid="{D87A6E6D-06DE-4E34-B109-98A86A22A916}"/>
  </bookViews>
  <sheets>
    <sheet name="2.1กบ" sheetId="1" r:id="rId1"/>
    <sheet name="2.2กบ" sheetId="2" r:id="rId2"/>
  </sheets>
  <definedNames>
    <definedName name="_xlnm._FilterDatabase" localSheetId="0" hidden="1">'2.1กบ'!$C$8:$E$36</definedName>
    <definedName name="_xlnm._FilterDatabase" localSheetId="1" hidden="1">'2.2กบ'!$C$8:$E$36</definedName>
    <definedName name="_xlnm.Print_Area" localSheetId="0">'2.1กบ'!$A$1:$W$53</definedName>
    <definedName name="_xlnm.Print_Area" localSheetId="1">'2.2กบ'!$A$1:$W$53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C53" i="2"/>
  <c r="E53" i="2"/>
  <c r="B53" i="1"/>
  <c r="C53" i="1"/>
  <c r="E53" i="1"/>
</calcChain>
</file>

<file path=xl/sharedStrings.xml><?xml version="1.0" encoding="utf-8"?>
<sst xmlns="http://schemas.openxmlformats.org/spreadsheetml/2006/main" count="250" uniqueCount="159">
  <si>
    <t>ชาย = 37</t>
  </si>
  <si>
    <t/>
  </si>
  <si>
    <t>สายคำ</t>
  </si>
  <si>
    <t>อารดา</t>
  </si>
  <si>
    <t>น.ส.</t>
  </si>
  <si>
    <t>หมื่นประเสริฐ</t>
  </si>
  <si>
    <t>อริสา</t>
  </si>
  <si>
    <t>ขิมมาทิ</t>
  </si>
  <si>
    <t>อรวรรยา</t>
  </si>
  <si>
    <t>สำแดงพันธ์</t>
  </si>
  <si>
    <t>อรดา</t>
  </si>
  <si>
    <t>วงศ์สี</t>
  </si>
  <si>
    <t>สุชาดา</t>
  </si>
  <si>
    <t>สิงห์ถม</t>
  </si>
  <si>
    <t>กุลธิดา</t>
  </si>
  <si>
    <t>จาหนุก</t>
  </si>
  <si>
    <t>ศรุตา</t>
  </si>
  <si>
    <t>เนื้อนิ่ม</t>
  </si>
  <si>
    <t>วริศรา</t>
  </si>
  <si>
    <t>เกลี้ยงกลม</t>
  </si>
  <si>
    <t>วรัทยา</t>
  </si>
  <si>
    <t>มั่นคง</t>
  </si>
  <si>
    <t>รินรดา</t>
  </si>
  <si>
    <t>กุลยอด</t>
  </si>
  <si>
    <t>รชิตวีนตรา</t>
  </si>
  <si>
    <t>น้อยนาง</t>
  </si>
  <si>
    <t>มนัสวี</t>
  </si>
  <si>
    <t>อ่วมดั่น</t>
  </si>
  <si>
    <t>ภัทรวดี</t>
  </si>
  <si>
    <t>เพ็งจันทร์</t>
  </si>
  <si>
    <t>ฟากฟ้า</t>
  </si>
  <si>
    <t>จันทรสุทธิ</t>
  </si>
  <si>
    <t>พัสนันท์</t>
  </si>
  <si>
    <t>วงศ์แวววัลย์</t>
  </si>
  <si>
    <t>ปิยวดี</t>
  </si>
  <si>
    <t>ชมพระแก้ว</t>
  </si>
  <si>
    <t>ปิยมาศ</t>
  </si>
  <si>
    <t>มากสิน</t>
  </si>
  <si>
    <t>ปวริศา</t>
  </si>
  <si>
    <t>ช่อมะม่วง</t>
  </si>
  <si>
    <t>ปภาวดี</t>
  </si>
  <si>
    <t>บุญเลิศ</t>
  </si>
  <si>
    <t>น้ำฝน</t>
  </si>
  <si>
    <t>เอี่ยมสวน</t>
  </si>
  <si>
    <t>ธัญมน</t>
  </si>
  <si>
    <t>จิตรทะยาน</t>
  </si>
  <si>
    <t>ธนิษฐา</t>
  </si>
  <si>
    <t>หลำพา</t>
  </si>
  <si>
    <t>ธนภรณ์</t>
  </si>
  <si>
    <t>ดวงศรี</t>
  </si>
  <si>
    <t>ธนพร</t>
  </si>
  <si>
    <t>หนูขาว</t>
  </si>
  <si>
    <t>ทัศวรรณ</t>
  </si>
  <si>
    <t>ผงคำภา</t>
  </si>
  <si>
    <t>กชกร</t>
  </si>
  <si>
    <t>นาย</t>
  </si>
  <si>
    <t>วงษ์ศิริ</t>
  </si>
  <si>
    <t>ดลพร</t>
  </si>
  <si>
    <t>คล่องแคล่ว</t>
  </si>
  <si>
    <t>ณัฐชา</t>
  </si>
  <si>
    <t>ทองประเสริฐ</t>
  </si>
  <si>
    <t>ฐิติกาญจน์</t>
  </si>
  <si>
    <t>อินทโพธิ์</t>
  </si>
  <si>
    <t>ญารดา</t>
  </si>
  <si>
    <t>ปากยะวงศ์</t>
  </si>
  <si>
    <t>ชนาภา</t>
  </si>
  <si>
    <t>แก้วฉลวย</t>
  </si>
  <si>
    <t>จิราภรณ์</t>
  </si>
  <si>
    <t>หิรัญวงศ์</t>
  </si>
  <si>
    <t>จิรภัทร</t>
  </si>
  <si>
    <t>ศรีบุญเรือง</t>
  </si>
  <si>
    <t>กาญจนา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</si>
  <si>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</si>
  <si>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</si>
  <si>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</si>
  <si>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</si>
  <si>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นายสมาน + น.ส.วิชาดา</t>
  </si>
  <si>
    <t>การบัญชี</t>
  </si>
  <si>
    <t>สาขาวิชา</t>
  </si>
  <si>
    <t>ภาคเรียนที่ 2   ปีการศึกษา 2567</t>
  </si>
  <si>
    <t>กลุ่ม</t>
  </si>
  <si>
    <t>การบัญชี ปวช.2/1</t>
  </si>
  <si>
    <t>ใบรายชื่อนักเรียน  สาขางาน</t>
  </si>
  <si>
    <t>ปวช.2/1 กบ.</t>
  </si>
  <si>
    <t>วิทยาลัยเทคนิคราชบุรี</t>
  </si>
  <si>
    <t>แย้มขยาย</t>
  </si>
  <si>
    <t>อิทธิกร</t>
  </si>
  <si>
    <t>คบสหาย</t>
  </si>
  <si>
    <t>อาทิตยา</t>
  </si>
  <si>
    <t>ไชยโย</t>
  </si>
  <si>
    <t>อัญญวีย์</t>
  </si>
  <si>
    <t>อุดเจ่ง</t>
  </si>
  <si>
    <t>อลิศรา</t>
  </si>
  <si>
    <t>วิจิตรชนะชัย</t>
  </si>
  <si>
    <t>ศิรดา</t>
  </si>
  <si>
    <t>แดงสั้น</t>
  </si>
  <si>
    <t>ศรัณยา</t>
  </si>
  <si>
    <t>เวชประดิษฐ์</t>
  </si>
  <si>
    <t>วิภาดา</t>
  </si>
  <si>
    <t>ฤทธิแผลง</t>
  </si>
  <si>
    <t>เซี่ยงหลิว</t>
  </si>
  <si>
    <t>รัชดา</t>
  </si>
  <si>
    <t>เฉลิมหมู่</t>
  </si>
  <si>
    <t>รวีโรจน์</t>
  </si>
  <si>
    <t>บานแย้ม</t>
  </si>
  <si>
    <t>โยษิตา</t>
  </si>
  <si>
    <t>ผู้ใหญ่</t>
  </si>
  <si>
    <t>ภัทรกันย์</t>
  </si>
  <si>
    <t>น้องสินธุ์</t>
  </si>
  <si>
    <t>ภพิมพ์รัตน์</t>
  </si>
  <si>
    <t>เกตุสม</t>
  </si>
  <si>
    <t>แพรวพิตรา</t>
  </si>
  <si>
    <t>ก้านสุวรรณ</t>
  </si>
  <si>
    <t>พิชญานันท์</t>
  </si>
  <si>
    <t>แย้มพวง</t>
  </si>
  <si>
    <t>พิชญา</t>
  </si>
  <si>
    <t>อุทัยนา</t>
  </si>
  <si>
    <t>พลอยนภา</t>
  </si>
  <si>
    <t>พิทักษ์โรจนานนท์</t>
  </si>
  <si>
    <t>ไปศลินี</t>
  </si>
  <si>
    <t>จันตอน</t>
  </si>
  <si>
    <t>เปมิกา</t>
  </si>
  <si>
    <t>ณรงค์</t>
  </si>
  <si>
    <t>ปณิชา</t>
  </si>
  <si>
    <t>หลอดทองแดง</t>
  </si>
  <si>
    <t>นัทธมน</t>
  </si>
  <si>
    <t>ทองดอนพุ่ม</t>
  </si>
  <si>
    <t>นฤมล</t>
  </si>
  <si>
    <t>บัวสุวรรณ</t>
  </si>
  <si>
    <t>นภัสนันท์</t>
  </si>
  <si>
    <t>สมทัด</t>
  </si>
  <si>
    <t>ธันยาภัทร์</t>
  </si>
  <si>
    <t>เกิดพูล</t>
  </si>
  <si>
    <t>ธันฐภัทร์</t>
  </si>
  <si>
    <t>อริยทัศน์</t>
  </si>
  <si>
    <t>ธนวรรณ</t>
  </si>
  <si>
    <t>บุญรอด</t>
  </si>
  <si>
    <t>ตั้นยิดเส็ง</t>
  </si>
  <si>
    <t>ณิชากร</t>
  </si>
  <si>
    <t>มหาทรัพย์</t>
  </si>
  <si>
    <t>ณัฐธิดา</t>
  </si>
  <si>
    <t>สุวรรณโรจน์</t>
  </si>
  <si>
    <t>ณัฐณิชา</t>
  </si>
  <si>
    <t>ชูกำเหนิด</t>
  </si>
  <si>
    <t>ศิลป์โสภณกุล</t>
  </si>
  <si>
    <t>จุฬาลักษณ์</t>
  </si>
  <si>
    <t>มณีวิหค</t>
  </si>
  <si>
    <t>จิราภา</t>
  </si>
  <si>
    <t>หอมสุด</t>
  </si>
  <si>
    <t>จิราพร</t>
  </si>
  <si>
    <t>คงมิตร</t>
  </si>
  <si>
    <t>ขนิษฐา</t>
  </si>
  <si>
    <t>คำก้อนแก้ว</t>
  </si>
  <si>
    <t>กัลยรัตน์</t>
  </si>
  <si>
    <t>รำพรรณ์</t>
  </si>
  <si>
    <t>กรรณิกา</t>
  </si>
  <si>
    <t>ครูที่ปรึกษา : น.ส.เพ็ญธนา  ภู่ระหงษ์</t>
  </si>
  <si>
    <t>การบัญชี ปวช.2/2</t>
  </si>
  <si>
    <t>ปวช.2/2 กบ.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</si>
</sst>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1" fontId="3" fillId="0" borderId="25" xfId="1" applyNumberFormat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32FC590A-8390-4271-BC5E-ED48144F7F13}"/>
    <cellStyle name="ปกติ_รายชื่อสอน2-2550" xfId="1" xr:uid="{CC4455A3-DFD2-4425-9633-37C98F7ADF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9B7E-A8B4-40E5-9B94-0119F7DAEB40}">
  <sheetPr>
    <tabColor rgb="FF00B0F0"/>
  </sheetPr>
  <dimension ref="A1:W53"/>
  <sheetViews>
    <sheetView tabSelected="1" topLeftCell="A19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84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83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82</v>
      </c>
      <c r="B2" s="78"/>
      <c r="C2" s="78"/>
      <c r="D2" s="77" t="s">
        <v>81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80</v>
      </c>
      <c r="Q2" s="76"/>
      <c r="R2" s="75">
        <v>662020111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79</v>
      </c>
      <c r="B3" s="74"/>
      <c r="C3" s="74"/>
      <c r="D3" s="74"/>
      <c r="E3" s="73" t="s">
        <v>78</v>
      </c>
      <c r="F3" s="72" t="s">
        <v>77</v>
      </c>
      <c r="G3" s="72"/>
      <c r="H3" s="72"/>
      <c r="I3" s="72"/>
      <c r="J3" s="72"/>
      <c r="K3" s="72"/>
      <c r="L3" s="72" t="s">
        <v>76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75</v>
      </c>
      <c r="B4" s="70" t="s">
        <v>74</v>
      </c>
      <c r="C4" s="70" t="s">
        <v>73</v>
      </c>
      <c r="D4" s="70"/>
      <c r="E4" s="70"/>
      <c r="F4" s="69" t="s">
        <v>72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66202011001</v>
      </c>
      <c r="C8" s="49" t="s">
        <v>4</v>
      </c>
      <c r="D8" s="48" t="s">
        <v>71</v>
      </c>
      <c r="E8" s="47" t="s">
        <v>70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66202011002</v>
      </c>
      <c r="C9" s="20" t="s">
        <v>4</v>
      </c>
      <c r="D9" s="19" t="s">
        <v>69</v>
      </c>
      <c r="E9" s="18" t="s">
        <v>68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66202011003</v>
      </c>
      <c r="C10" s="20" t="s">
        <v>4</v>
      </c>
      <c r="D10" s="19" t="s">
        <v>67</v>
      </c>
      <c r="E10" s="18" t="s">
        <v>66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66202011004</v>
      </c>
      <c r="C11" s="20" t="s">
        <v>4</v>
      </c>
      <c r="D11" s="19" t="s">
        <v>65</v>
      </c>
      <c r="E11" s="18" t="s">
        <v>64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66202011006</v>
      </c>
      <c r="C12" s="37" t="s">
        <v>4</v>
      </c>
      <c r="D12" s="42" t="s">
        <v>63</v>
      </c>
      <c r="E12" s="35" t="s">
        <v>62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66202011007</v>
      </c>
      <c r="C13" s="30" t="s">
        <v>4</v>
      </c>
      <c r="D13" s="29" t="s">
        <v>61</v>
      </c>
      <c r="E13" s="28" t="s">
        <v>60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66202011008</v>
      </c>
      <c r="C14" s="20" t="s">
        <v>4</v>
      </c>
      <c r="D14" s="19" t="s">
        <v>59</v>
      </c>
      <c r="E14" s="18" t="s">
        <v>58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66202011009</v>
      </c>
      <c r="C15" s="20" t="s">
        <v>55</v>
      </c>
      <c r="D15" s="23" t="s">
        <v>57</v>
      </c>
      <c r="E15" s="18" t="s">
        <v>56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66202011010</v>
      </c>
      <c r="C16" s="20" t="s">
        <v>55</v>
      </c>
      <c r="D16" s="19" t="s">
        <v>54</v>
      </c>
      <c r="E16" s="18" t="s">
        <v>53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66202011011</v>
      </c>
      <c r="C17" s="37" t="s">
        <v>4</v>
      </c>
      <c r="D17" s="36" t="s">
        <v>52</v>
      </c>
      <c r="E17" s="35" t="s">
        <v>51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66202011012</v>
      </c>
      <c r="C18" s="30" t="s">
        <v>4</v>
      </c>
      <c r="D18" s="29" t="s">
        <v>50</v>
      </c>
      <c r="E18" s="28" t="s">
        <v>49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66202011013</v>
      </c>
      <c r="C19" s="20" t="s">
        <v>4</v>
      </c>
      <c r="D19" s="23" t="s">
        <v>48</v>
      </c>
      <c r="E19" s="18" t="s">
        <v>47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66202011014</v>
      </c>
      <c r="C20" s="20" t="s">
        <v>4</v>
      </c>
      <c r="D20" s="23" t="s">
        <v>46</v>
      </c>
      <c r="E20" s="18" t="s">
        <v>45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66202011015</v>
      </c>
      <c r="C21" s="20" t="s">
        <v>4</v>
      </c>
      <c r="D21" s="19" t="s">
        <v>44</v>
      </c>
      <c r="E21" s="18" t="s">
        <v>43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66202011016</v>
      </c>
      <c r="C22" s="37" t="s">
        <v>4</v>
      </c>
      <c r="D22" s="42" t="s">
        <v>42</v>
      </c>
      <c r="E22" s="35" t="s">
        <v>41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66202011017</v>
      </c>
      <c r="C23" s="30" t="s">
        <v>4</v>
      </c>
      <c r="D23" s="29" t="s">
        <v>40</v>
      </c>
      <c r="E23" s="28" t="s">
        <v>39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66202011019</v>
      </c>
      <c r="C24" s="20" t="s">
        <v>4</v>
      </c>
      <c r="D24" s="19" t="s">
        <v>38</v>
      </c>
      <c r="E24" s="18" t="s">
        <v>37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66202011020</v>
      </c>
      <c r="C25" s="20" t="s">
        <v>4</v>
      </c>
      <c r="D25" s="19" t="s">
        <v>36</v>
      </c>
      <c r="E25" s="18" t="s">
        <v>35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66202011021</v>
      </c>
      <c r="C26" s="20" t="s">
        <v>4</v>
      </c>
      <c r="D26" s="19" t="s">
        <v>34</v>
      </c>
      <c r="E26" s="18" t="s">
        <v>33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66202011022</v>
      </c>
      <c r="C27" s="37" t="s">
        <v>4</v>
      </c>
      <c r="D27" s="36" t="s">
        <v>32</v>
      </c>
      <c r="E27" s="35" t="s">
        <v>31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66202011024</v>
      </c>
      <c r="C28" s="30" t="s">
        <v>4</v>
      </c>
      <c r="D28" s="29" t="s">
        <v>30</v>
      </c>
      <c r="E28" s="28" t="s">
        <v>29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66202011025</v>
      </c>
      <c r="C29" s="20" t="s">
        <v>4</v>
      </c>
      <c r="D29" s="23" t="s">
        <v>28</v>
      </c>
      <c r="E29" s="18" t="s">
        <v>27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66202011026</v>
      </c>
      <c r="C30" s="20" t="s">
        <v>4</v>
      </c>
      <c r="D30" s="19" t="s">
        <v>26</v>
      </c>
      <c r="E30" s="18" t="s">
        <v>25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66202011027</v>
      </c>
      <c r="C31" s="20" t="s">
        <v>4</v>
      </c>
      <c r="D31" s="19" t="s">
        <v>24</v>
      </c>
      <c r="E31" s="18" t="s">
        <v>23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66202011029</v>
      </c>
      <c r="C32" s="37" t="s">
        <v>4</v>
      </c>
      <c r="D32" s="42" t="s">
        <v>22</v>
      </c>
      <c r="E32" s="35" t="s">
        <v>21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66202011031</v>
      </c>
      <c r="C33" s="30" t="s">
        <v>4</v>
      </c>
      <c r="D33" s="29" t="s">
        <v>20</v>
      </c>
      <c r="E33" s="28" t="s">
        <v>19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66202011032</v>
      </c>
      <c r="C34" s="20" t="s">
        <v>4</v>
      </c>
      <c r="D34" s="19" t="s">
        <v>18</v>
      </c>
      <c r="E34" s="18" t="s">
        <v>17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66202011033</v>
      </c>
      <c r="C35" s="20" t="s">
        <v>4</v>
      </c>
      <c r="D35" s="19" t="s">
        <v>16</v>
      </c>
      <c r="E35" s="18" t="s">
        <v>15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66202011034</v>
      </c>
      <c r="C36" s="20" t="s">
        <v>4</v>
      </c>
      <c r="D36" s="19" t="s">
        <v>14</v>
      </c>
      <c r="E36" s="18" t="s">
        <v>13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66202011035</v>
      </c>
      <c r="C37" s="37" t="s">
        <v>4</v>
      </c>
      <c r="D37" s="36" t="s">
        <v>12</v>
      </c>
      <c r="E37" s="35" t="s">
        <v>11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66202011036</v>
      </c>
      <c r="C38" s="30" t="s">
        <v>4</v>
      </c>
      <c r="D38" s="29" t="s">
        <v>10</v>
      </c>
      <c r="E38" s="28" t="s">
        <v>9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66202011038</v>
      </c>
      <c r="C39" s="20" t="s">
        <v>4</v>
      </c>
      <c r="D39" s="19" t="s">
        <v>8</v>
      </c>
      <c r="E39" s="18" t="s">
        <v>7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66202011039</v>
      </c>
      <c r="C40" s="20" t="s">
        <v>4</v>
      </c>
      <c r="D40" s="19" t="s">
        <v>6</v>
      </c>
      <c r="E40" s="18" t="s">
        <v>5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>
        <v>66202011040</v>
      </c>
      <c r="C41" s="20" t="s">
        <v>4</v>
      </c>
      <c r="D41" s="19" t="s">
        <v>3</v>
      </c>
      <c r="E41" s="18" t="s">
        <v>2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2</v>
      </c>
      <c r="C53" s="4" t="str">
        <f>_xlfn.CONCAT("หญิง = ",COUNTIF($C$8:$C$52,"น.ส."))</f>
        <v>หญิง = 32</v>
      </c>
      <c r="D53" s="4" t="s">
        <v>0</v>
      </c>
      <c r="E53" s="1" t="str">
        <f>_xlfn.CONCAT("รวม = ",COUNTA($C$8:$C$52))</f>
        <v>รวม = 34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2C33D-999A-4E64-9DB3-94B81CD5FF70}">
  <sheetPr>
    <tabColor rgb="FF00B0F0"/>
  </sheetPr>
  <dimension ref="A1:W53"/>
  <sheetViews>
    <sheetView topLeftCell="A25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84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158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82</v>
      </c>
      <c r="B2" s="78"/>
      <c r="C2" s="78"/>
      <c r="D2" s="77" t="s">
        <v>157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80</v>
      </c>
      <c r="Q2" s="76"/>
      <c r="R2" s="75">
        <v>662020112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79</v>
      </c>
      <c r="B3" s="74"/>
      <c r="C3" s="74"/>
      <c r="D3" s="74"/>
      <c r="E3" s="73" t="s">
        <v>78</v>
      </c>
      <c r="F3" s="72" t="s">
        <v>77</v>
      </c>
      <c r="G3" s="72"/>
      <c r="H3" s="72"/>
      <c r="I3" s="72"/>
      <c r="J3" s="72"/>
      <c r="K3" s="72"/>
      <c r="L3" s="72" t="s">
        <v>156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75</v>
      </c>
      <c r="B4" s="70" t="s">
        <v>74</v>
      </c>
      <c r="C4" s="70" t="s">
        <v>73</v>
      </c>
      <c r="D4" s="70"/>
      <c r="E4" s="70"/>
      <c r="F4" s="69" t="s">
        <v>72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66202011041</v>
      </c>
      <c r="C8" s="49" t="s">
        <v>4</v>
      </c>
      <c r="D8" s="48" t="s">
        <v>155</v>
      </c>
      <c r="E8" s="47" t="s">
        <v>154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66202011042</v>
      </c>
      <c r="C9" s="20" t="s">
        <v>4</v>
      </c>
      <c r="D9" s="19" t="s">
        <v>153</v>
      </c>
      <c r="E9" s="18" t="s">
        <v>152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66202011043</v>
      </c>
      <c r="C10" s="20" t="s">
        <v>4</v>
      </c>
      <c r="D10" s="19" t="s">
        <v>151</v>
      </c>
      <c r="E10" s="18" t="s">
        <v>150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66202011044</v>
      </c>
      <c r="C11" s="20" t="s">
        <v>4</v>
      </c>
      <c r="D11" s="23" t="s">
        <v>149</v>
      </c>
      <c r="E11" s="18" t="s">
        <v>148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66202011045</v>
      </c>
      <c r="C12" s="37" t="s">
        <v>4</v>
      </c>
      <c r="D12" s="42" t="s">
        <v>147</v>
      </c>
      <c r="E12" s="35" t="s">
        <v>146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66202011046</v>
      </c>
      <c r="C13" s="30" t="s">
        <v>4</v>
      </c>
      <c r="D13" s="29" t="s">
        <v>145</v>
      </c>
      <c r="E13" s="28" t="s">
        <v>144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66202011047</v>
      </c>
      <c r="C14" s="20" t="s">
        <v>4</v>
      </c>
      <c r="D14" s="19" t="s">
        <v>61</v>
      </c>
      <c r="E14" s="18" t="s">
        <v>143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66202011048</v>
      </c>
      <c r="C15" s="20" t="s">
        <v>4</v>
      </c>
      <c r="D15" s="19" t="s">
        <v>142</v>
      </c>
      <c r="E15" s="18" t="s">
        <v>141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66202011049</v>
      </c>
      <c r="C16" s="20" t="s">
        <v>4</v>
      </c>
      <c r="D16" s="19" t="s">
        <v>140</v>
      </c>
      <c r="E16" s="18" t="s">
        <v>139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66202011050</v>
      </c>
      <c r="C17" s="37" t="s">
        <v>4</v>
      </c>
      <c r="D17" s="42" t="s">
        <v>138</v>
      </c>
      <c r="E17" s="35" t="s">
        <v>137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66202011051</v>
      </c>
      <c r="C18" s="30" t="s">
        <v>4</v>
      </c>
      <c r="D18" s="29" t="s">
        <v>52</v>
      </c>
      <c r="E18" s="28" t="s">
        <v>136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66202011052</v>
      </c>
      <c r="C19" s="20" t="s">
        <v>4</v>
      </c>
      <c r="D19" s="19" t="s">
        <v>135</v>
      </c>
      <c r="E19" s="18" t="s">
        <v>134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66202011053</v>
      </c>
      <c r="C20" s="20" t="s">
        <v>55</v>
      </c>
      <c r="D20" s="19" t="s">
        <v>133</v>
      </c>
      <c r="E20" s="18" t="s">
        <v>132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66202011054</v>
      </c>
      <c r="C21" s="20" t="s">
        <v>4</v>
      </c>
      <c r="D21" s="19" t="s">
        <v>131</v>
      </c>
      <c r="E21" s="18" t="s">
        <v>130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66202011055</v>
      </c>
      <c r="C22" s="37" t="s">
        <v>4</v>
      </c>
      <c r="D22" s="36" t="s">
        <v>129</v>
      </c>
      <c r="E22" s="35" t="s">
        <v>128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66202011057</v>
      </c>
      <c r="C23" s="30" t="s">
        <v>4</v>
      </c>
      <c r="D23" s="29" t="s">
        <v>127</v>
      </c>
      <c r="E23" s="28" t="s">
        <v>126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66202011058</v>
      </c>
      <c r="C24" s="20" t="s">
        <v>4</v>
      </c>
      <c r="D24" s="23" t="s">
        <v>125</v>
      </c>
      <c r="E24" s="18" t="s">
        <v>124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66202011059</v>
      </c>
      <c r="C25" s="20" t="s">
        <v>4</v>
      </c>
      <c r="D25" s="19" t="s">
        <v>123</v>
      </c>
      <c r="E25" s="18" t="s">
        <v>122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66202011060</v>
      </c>
      <c r="C26" s="20" t="s">
        <v>4</v>
      </c>
      <c r="D26" s="19" t="s">
        <v>121</v>
      </c>
      <c r="E26" s="18" t="s">
        <v>120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66202011061</v>
      </c>
      <c r="C27" s="37" t="s">
        <v>4</v>
      </c>
      <c r="D27" s="36" t="s">
        <v>119</v>
      </c>
      <c r="E27" s="35" t="s">
        <v>118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66202011063</v>
      </c>
      <c r="C28" s="30" t="s">
        <v>4</v>
      </c>
      <c r="D28" s="29" t="s">
        <v>117</v>
      </c>
      <c r="E28" s="28" t="s">
        <v>116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66202011064</v>
      </c>
      <c r="C29" s="20" t="s">
        <v>4</v>
      </c>
      <c r="D29" s="23" t="s">
        <v>115</v>
      </c>
      <c r="E29" s="18" t="s">
        <v>114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66202011065</v>
      </c>
      <c r="C30" s="20" t="s">
        <v>4</v>
      </c>
      <c r="D30" s="19" t="s">
        <v>113</v>
      </c>
      <c r="E30" s="18" t="s">
        <v>112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66202011066</v>
      </c>
      <c r="C31" s="20" t="s">
        <v>4</v>
      </c>
      <c r="D31" s="19" t="s">
        <v>111</v>
      </c>
      <c r="E31" s="18" t="s">
        <v>110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66202011067</v>
      </c>
      <c r="C32" s="37" t="s">
        <v>4</v>
      </c>
      <c r="D32" s="36" t="s">
        <v>109</v>
      </c>
      <c r="E32" s="35" t="s">
        <v>108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66202011068</v>
      </c>
      <c r="C33" s="30" t="s">
        <v>4</v>
      </c>
      <c r="D33" s="82" t="s">
        <v>107</v>
      </c>
      <c r="E33" s="28" t="s">
        <v>106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66202011069</v>
      </c>
      <c r="C34" s="20" t="s">
        <v>4</v>
      </c>
      <c r="D34" s="19" t="s">
        <v>105</v>
      </c>
      <c r="E34" s="18" t="s">
        <v>104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66202011070</v>
      </c>
      <c r="C35" s="20" t="s">
        <v>55</v>
      </c>
      <c r="D35" s="19" t="s">
        <v>103</v>
      </c>
      <c r="E35" s="18" t="s">
        <v>102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66202011071</v>
      </c>
      <c r="C36" s="20" t="s">
        <v>4</v>
      </c>
      <c r="D36" s="19" t="s">
        <v>101</v>
      </c>
      <c r="E36" s="18" t="s">
        <v>100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66202011072</v>
      </c>
      <c r="C37" s="37" t="s">
        <v>4</v>
      </c>
      <c r="D37" s="36" t="s">
        <v>18</v>
      </c>
      <c r="E37" s="35" t="s">
        <v>99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66202011073</v>
      </c>
      <c r="C38" s="30" t="s">
        <v>4</v>
      </c>
      <c r="D38" s="29" t="s">
        <v>98</v>
      </c>
      <c r="E38" s="28" t="s">
        <v>97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66202011074</v>
      </c>
      <c r="C39" s="20" t="s">
        <v>4</v>
      </c>
      <c r="D39" s="23" t="s">
        <v>96</v>
      </c>
      <c r="E39" s="18" t="s">
        <v>95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66202011075</v>
      </c>
      <c r="C40" s="20" t="s">
        <v>4</v>
      </c>
      <c r="D40" s="19" t="s">
        <v>94</v>
      </c>
      <c r="E40" s="18" t="s">
        <v>93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>
        <v>66202011078</v>
      </c>
      <c r="C41" s="20" t="s">
        <v>4</v>
      </c>
      <c r="D41" s="19" t="s">
        <v>92</v>
      </c>
      <c r="E41" s="18" t="s">
        <v>91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>
        <v>66202011079</v>
      </c>
      <c r="C42" s="37" t="s">
        <v>4</v>
      </c>
      <c r="D42" s="36" t="s">
        <v>90</v>
      </c>
      <c r="E42" s="35" t="s">
        <v>89</v>
      </c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>
        <v>66202011080</v>
      </c>
      <c r="C43" s="30" t="s">
        <v>4</v>
      </c>
      <c r="D43" s="29" t="s">
        <v>88</v>
      </c>
      <c r="E43" s="28" t="s">
        <v>87</v>
      </c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>
        <v>66202011081</v>
      </c>
      <c r="C44" s="20" t="s">
        <v>55</v>
      </c>
      <c r="D44" s="19" t="s">
        <v>86</v>
      </c>
      <c r="E44" s="18" t="s">
        <v>85</v>
      </c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3</v>
      </c>
      <c r="C53" s="4" t="str">
        <f>_xlfn.CONCAT("หญิง = ",COUNTIF($C$8:$C$52,"น.ส."))</f>
        <v>หญิง = 34</v>
      </c>
      <c r="D53" s="4" t="s">
        <v>0</v>
      </c>
      <c r="E53" s="1" t="str">
        <f>_xlfn.CONCAT("รวม = ",COUNTA($C$8:$C$52))</f>
        <v>รวม = 37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2.1กบ</vt:lpstr>
      <vt:lpstr>2.2กบ</vt:lpstr>
      <vt:lpstr>'2.1กบ'!Print_Area</vt:lpstr>
      <vt:lpstr>'2.2กบ'!Print_Area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2024-11-26T02:10:25Z</dcterms:created>
  <dcterms:modified xsi:type="dcterms:W3CDTF">2024-11-26T02:10:31Z</dcterms:modified>
</cp:coreProperties>
</file>