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05C5B611-A97A-48BA-B806-A0F178C4792F}" xr6:coauthVersionLast="47" xr6:coauthVersionMax="47" xr10:uidLastSave="{00000000-0000-0000-0000-000000000000}"/>
  <bookViews>
    <workbookView xWindow="-120" yWindow="-120" windowWidth="29040" windowHeight="15840" xr2:uid="{D0165713-D0ED-440A-B98D-2901E82E29A9}"/>
  </bookViews>
  <sheets>
    <sheet name="1.1 กบ" sheetId="1" r:id="rId1"/>
    <sheet name="1.2กบ" sheetId="2" r:id="rId2"/>
    <sheet name="1.3กบ" sheetId="3" r:id="rId3"/>
  </sheets>
  <definedNames>
    <definedName name="_xlnm._FilterDatabase" localSheetId="0" hidden="1">'1.1 กบ'!$C$8:$E$36</definedName>
    <definedName name="_xlnm._FilterDatabase" localSheetId="1" hidden="1">'1.2กบ'!$C$8:$E$36</definedName>
    <definedName name="_xlnm._FilterDatabase" localSheetId="2" hidden="1">'1.3กบ'!$C$8:$E$36</definedName>
    <definedName name="_xlnm.Print_Area" localSheetId="0">'1.1 กบ'!$A$1:$W$53</definedName>
    <definedName name="_xlnm.Print_Area" localSheetId="1">'1.2กบ'!$A$1:$W$53</definedName>
    <definedName name="_xlnm.Print_Area" localSheetId="2">'1.3กบ'!$A$1:$W$53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3" l="1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C53" i="3"/>
  <c r="E53" i="3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C53" i="2"/>
  <c r="E53" i="2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<sst xmlns="http://schemas.openxmlformats.org/spreadsheetml/2006/main" count="273" uniqueCount="174">
  <si>
    <t>ชาย = 37</t>
  </si>
  <si>
    <t>หน่อแก้ว</t>
  </si>
  <si>
    <t>รังสิมา</t>
  </si>
  <si>
    <t>น.ส.</t>
  </si>
  <si>
    <t>ภูฆัง</t>
  </si>
  <si>
    <t>ปริญญา</t>
  </si>
  <si>
    <t>นาคเอี่ยม</t>
  </si>
  <si>
    <t>อนุสรา</t>
  </si>
  <si>
    <t>นิลเพชร</t>
  </si>
  <si>
    <t>สุภาวิดา</t>
  </si>
  <si>
    <t>สามล</t>
  </si>
  <si>
    <t>สุธินันท์</t>
  </si>
  <si>
    <t>เอียงสวาท</t>
  </si>
  <si>
    <t>สุจารี</t>
  </si>
  <si>
    <t>ปานสุวรรณ</t>
  </si>
  <si>
    <t>ศุภากานต์</t>
  </si>
  <si>
    <t>ประจงจิตร</t>
  </si>
  <si>
    <t>รินรดา</t>
  </si>
  <si>
    <t>ศิวโมกษธรรม</t>
  </si>
  <si>
    <t>รสกร</t>
  </si>
  <si>
    <t>ศรีสวัสดิ์</t>
  </si>
  <si>
    <t>มรกต</t>
  </si>
  <si>
    <t>แก้วยิ่ง</t>
  </si>
  <si>
    <t>ภาวิณี</t>
  </si>
  <si>
    <t>หลองทอง</t>
  </si>
  <si>
    <t>ภัครจิรา</t>
  </si>
  <si>
    <t>ชูคุณวัฒน์</t>
  </si>
  <si>
    <t>พีรญา</t>
  </si>
  <si>
    <t>สุขเกษม</t>
  </si>
  <si>
    <t>ปาณอุษา</t>
  </si>
  <si>
    <t>จันทร์เมฆ</t>
  </si>
  <si>
    <t>ปรียาภรณ์</t>
  </si>
  <si>
    <t>มิ่งกลิ่นสอาด</t>
  </si>
  <si>
    <t>ประภาทิพย์</t>
  </si>
  <si>
    <t>วงษ์ชื่น</t>
  </si>
  <si>
    <t>นันทยา</t>
  </si>
  <si>
    <t>ดีสุขมณี</t>
  </si>
  <si>
    <t>นันทภัค</t>
  </si>
  <si>
    <t>จีนอ่อน</t>
  </si>
  <si>
    <t>ธิดากานต์</t>
  </si>
  <si>
    <t>เอี่ยมหนู</t>
  </si>
  <si>
    <t>ธัญชนก</t>
  </si>
  <si>
    <t>สิริสุวรรณ</t>
  </si>
  <si>
    <t>พุ่มงาม</t>
  </si>
  <si>
    <t>ธนัญชนก</t>
  </si>
  <si>
    <t>ณุกูล</t>
  </si>
  <si>
    <t>ณัฐธิดา</t>
  </si>
  <si>
    <t>แสงพันธ์</t>
  </si>
  <si>
    <t>ชุณิกมล</t>
  </si>
  <si>
    <t>วุฒิสิทธิ์</t>
  </si>
  <si>
    <t>ชนิษฐา</t>
  </si>
  <si>
    <t>กันทาท้าว</t>
  </si>
  <si>
    <t>เกล้ากุล</t>
  </si>
  <si>
    <t>โสภาพงษ์</t>
  </si>
  <si>
    <t>กิตสรินทร์</t>
  </si>
  <si>
    <t>วิเศษสิงห์</t>
  </si>
  <si>
    <t>กัลยาณี</t>
  </si>
  <si>
    <t>แซ่โง้ว</t>
  </si>
  <si>
    <t>กัญญาณัฐ</t>
  </si>
  <si>
    <t>พวงพยอม</t>
  </si>
  <si>
    <t>กรรณิการ์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</si>
  <si>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</si>
  <si>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</si>
  <si>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</si>
  <si>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</si>
  <si>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น.ส.เกวลี  ขมักการ</t>
  </si>
  <si>
    <t>ภาคเรียนที่  2       ปีการศึกษา  2567</t>
  </si>
  <si>
    <t>กลุ่ม</t>
  </si>
  <si>
    <t>สาขาวิชา การบัญชี</t>
  </si>
  <si>
    <t>ใบรายชื่อนักเรียน</t>
  </si>
  <si>
    <t>ปวช.1/1 กบ.</t>
  </si>
  <si>
    <t>วิทยาลัยเทคนิคราชบุรี</t>
  </si>
  <si>
    <t>เกิดบุญ</t>
  </si>
  <si>
    <t>สายชล</t>
  </si>
  <si>
    <t>เด่นดวง</t>
  </si>
  <si>
    <t>วรินญา</t>
  </si>
  <si>
    <t>เฉลานอก</t>
  </si>
  <si>
    <t>วรรณวลี</t>
  </si>
  <si>
    <t>คำศิริ</t>
  </si>
  <si>
    <t>วณัฐพงศ์</t>
  </si>
  <si>
    <t>นาย</t>
  </si>
  <si>
    <t>ตุลาการ</t>
  </si>
  <si>
    <t>ลาวัณย์</t>
  </si>
  <si>
    <t>ชูโพธิ์งาม</t>
  </si>
  <si>
    <t>ภณฑิชา</t>
  </si>
  <si>
    <t>รัศมีฉาย</t>
  </si>
  <si>
    <t>เพชรชมพู</t>
  </si>
  <si>
    <t>นาคจันท์</t>
  </si>
  <si>
    <t>พัชริญา</t>
  </si>
  <si>
    <t>ปิ่นอนงค์</t>
  </si>
  <si>
    <t>งามเอกเอี่ยม</t>
  </si>
  <si>
    <t>ปวันรัตน์</t>
  </si>
  <si>
    <t>ยักคันโท</t>
  </si>
  <si>
    <t>ปวริศา</t>
  </si>
  <si>
    <t>รัตนเลขา</t>
  </si>
  <si>
    <t>บัญฑิตา</t>
  </si>
  <si>
    <t>เนียมวงศ์</t>
  </si>
  <si>
    <t>นิศารัตน์</t>
  </si>
  <si>
    <t>ซาวทองคำ</t>
  </si>
  <si>
    <t>นภัสวรรณ</t>
  </si>
  <si>
    <t>จันทร์กล่อม</t>
  </si>
  <si>
    <t>ธิดารัตน์</t>
  </si>
  <si>
    <t>เรืองเทศ</t>
  </si>
  <si>
    <t>ธาราทิพย์</t>
  </si>
  <si>
    <t>ประยูรวงศ์</t>
  </si>
  <si>
    <t>ธยานี</t>
  </si>
  <si>
    <t>-</t>
  </si>
  <si>
    <t>ดาว</t>
  </si>
  <si>
    <t>รังคะรัศมี</t>
  </si>
  <si>
    <t>ดวงฤทัย</t>
  </si>
  <si>
    <t>แพงคำ</t>
  </si>
  <si>
    <t>ณัฐชยา</t>
  </si>
  <si>
    <t>ศรีสุวรรณ</t>
  </si>
  <si>
    <t>ณัฏฐณิชา</t>
  </si>
  <si>
    <t>วันเพ็ญ</t>
  </si>
  <si>
    <t>ชฎาภรณ์</t>
  </si>
  <si>
    <t>ทวีสูตร</t>
  </si>
  <si>
    <t>ฉัตรชฎา</t>
  </si>
  <si>
    <t>กองธาร</t>
  </si>
  <si>
    <t>ขวัญชนก</t>
  </si>
  <si>
    <t>แสงสว่าง</t>
  </si>
  <si>
    <t>กีรติ</t>
  </si>
  <si>
    <t>สินค้า</t>
  </si>
  <si>
    <t>กฤตพร</t>
  </si>
  <si>
    <t>ครูที่ปรึกษา : น.ส.วรัมพร  อินทรา + นายกฤษฎาพันธุ์  จันทร์พร</t>
  </si>
  <si>
    <t>ปวช.1/2 กบ.</t>
  </si>
  <si>
    <t>ผิวขำขาว</t>
  </si>
  <si>
    <t>อภิญญา</t>
  </si>
  <si>
    <t>พุฒิซ้อน</t>
  </si>
  <si>
    <t>อนัญญา</t>
  </si>
  <si>
    <t>รักชื่น</t>
  </si>
  <si>
    <t>หฤทชนัน</t>
  </si>
  <si>
    <t>กัวพู่</t>
  </si>
  <si>
    <t>แสงโสม</t>
  </si>
  <si>
    <t>เปี่ยมสิน</t>
  </si>
  <si>
    <t>สุกฤตา</t>
  </si>
  <si>
    <t>ทำนุ</t>
  </si>
  <si>
    <t>ศศิกาญจน์</t>
  </si>
  <si>
    <t>คำอาจ</t>
  </si>
  <si>
    <t>วชิรดา</t>
  </si>
  <si>
    <t>อุทัยแสน</t>
  </si>
  <si>
    <t>รุ้งตะวัน</t>
  </si>
  <si>
    <t>คุ้มสุวัธน์</t>
  </si>
  <si>
    <t>มณธนาภรณ์</t>
  </si>
  <si>
    <t>พันธุรัตน์</t>
  </si>
  <si>
    <t>ภัทรวดี</t>
  </si>
  <si>
    <t>วงษ์ไทย</t>
  </si>
  <si>
    <t>ฟ้ารุ่ง</t>
  </si>
  <si>
    <t>แสงนิล</t>
  </si>
  <si>
    <t>เพชรรดา</t>
  </si>
  <si>
    <t>คล้ำประเสริฐ</t>
  </si>
  <si>
    <t>พาขวัญ</t>
  </si>
  <si>
    <t>ขุนเจริญ</t>
  </si>
  <si>
    <t>นิภาภรณ์</t>
  </si>
  <si>
    <t>รสชุ่ม</t>
  </si>
  <si>
    <t>ธนธรณ์</t>
  </si>
  <si>
    <t>พุทธช่วย</t>
  </si>
  <si>
    <t>ทิพกฤตา</t>
  </si>
  <si>
    <t>ราษฎรดี</t>
  </si>
  <si>
    <t>ณัฐพร</t>
  </si>
  <si>
    <t>ทับอุย</t>
  </si>
  <si>
    <t>ณัฐณิชา</t>
  </si>
  <si>
    <t>จักรกฤษ</t>
  </si>
  <si>
    <t>เกียรติภูมิ</t>
  </si>
  <si>
    <t>ใจนา</t>
  </si>
  <si>
    <t>กัณฐิกา</t>
  </si>
  <si>
    <t>เขียวสุข</t>
  </si>
  <si>
    <t>กัณฐมณี</t>
  </si>
  <si>
    <t>เข็มเอก</t>
  </si>
  <si>
    <t>กมลวรรณ</t>
  </si>
  <si>
    <t>ภักดี</t>
  </si>
  <si>
    <t>สิริลักษณ์</t>
  </si>
  <si>
    <t>ครูที่ปรึกษา : น.ส.พจนีย์  เกตุทอง</t>
  </si>
  <si>
    <t>ปวช.1/3 กบ.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</si>
</sst>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0F4907A8-0A3B-4FD2-9FF3-B35D5D23EEA6}"/>
    <cellStyle name="ปกติ_รายชื่อสอน2-2550" xfId="1" xr:uid="{FF5ACA15-166D-4F9A-BEB5-A9B6A3D6D5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88AB-FF6F-4EDA-AEBE-88677537CA97}">
  <sheetPr>
    <tabColor rgb="FFFFC000"/>
  </sheetPr>
  <dimension ref="A1:W53"/>
  <sheetViews>
    <sheetView tabSelected="1" topLeftCell="A25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70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69</v>
      </c>
      <c r="B2" s="74"/>
      <c r="C2" s="74"/>
      <c r="D2" s="77" t="s">
        <v>68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67</v>
      </c>
      <c r="Q2" s="76"/>
      <c r="R2" s="75">
        <v>672020101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66</v>
      </c>
      <c r="B3" s="74"/>
      <c r="C3" s="74"/>
      <c r="D3" s="74"/>
      <c r="E3" s="73" t="s">
        <v>65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64</v>
      </c>
      <c r="B4" s="71" t="s">
        <v>63</v>
      </c>
      <c r="C4" s="71" t="s">
        <v>62</v>
      </c>
      <c r="D4" s="71"/>
      <c r="E4" s="71"/>
      <c r="F4" s="70" t="s">
        <v>61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67202010001</v>
      </c>
      <c r="C8" s="51" t="s">
        <v>3</v>
      </c>
      <c r="D8" s="50" t="s">
        <v>60</v>
      </c>
      <c r="E8" s="49" t="s">
        <v>59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67202010002</v>
      </c>
      <c r="C9" s="20" t="s">
        <v>3</v>
      </c>
      <c r="D9" s="19" t="s">
        <v>58</v>
      </c>
      <c r="E9" s="18" t="s">
        <v>57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67202010003</v>
      </c>
      <c r="C10" s="20" t="s">
        <v>3</v>
      </c>
      <c r="D10" s="19" t="s">
        <v>56</v>
      </c>
      <c r="E10" s="18" t="s">
        <v>55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67202010004</v>
      </c>
      <c r="C11" s="20" t="s">
        <v>3</v>
      </c>
      <c r="D11" s="19" t="s">
        <v>54</v>
      </c>
      <c r="E11" s="18" t="s">
        <v>53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67202010005</v>
      </c>
      <c r="C12" s="37" t="s">
        <v>3</v>
      </c>
      <c r="D12" s="42" t="s">
        <v>52</v>
      </c>
      <c r="E12" s="35" t="s">
        <v>51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67202010006</v>
      </c>
      <c r="C13" s="30" t="s">
        <v>3</v>
      </c>
      <c r="D13" s="29" t="s">
        <v>50</v>
      </c>
      <c r="E13" s="28" t="s">
        <v>49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67202010007</v>
      </c>
      <c r="C14" s="20" t="s">
        <v>3</v>
      </c>
      <c r="D14" s="19" t="s">
        <v>48</v>
      </c>
      <c r="E14" s="18" t="s">
        <v>47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67202010008</v>
      </c>
      <c r="C15" s="20" t="s">
        <v>3</v>
      </c>
      <c r="D15" s="23" t="s">
        <v>46</v>
      </c>
      <c r="E15" s="18" t="s">
        <v>45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67202010009</v>
      </c>
      <c r="C16" s="20" t="s">
        <v>3</v>
      </c>
      <c r="D16" s="23" t="s">
        <v>44</v>
      </c>
      <c r="E16" s="18" t="s">
        <v>43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67202010010</v>
      </c>
      <c r="C17" s="37" t="s">
        <v>3</v>
      </c>
      <c r="D17" s="42" t="s">
        <v>41</v>
      </c>
      <c r="E17" s="35" t="s">
        <v>42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67202010011</v>
      </c>
      <c r="C18" s="30" t="s">
        <v>3</v>
      </c>
      <c r="D18" s="29" t="s">
        <v>41</v>
      </c>
      <c r="E18" s="28" t="s">
        <v>40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67202010012</v>
      </c>
      <c r="C19" s="20" t="s">
        <v>3</v>
      </c>
      <c r="D19" s="23" t="s">
        <v>39</v>
      </c>
      <c r="E19" s="18" t="s">
        <v>38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67202010013</v>
      </c>
      <c r="C20" s="20" t="s">
        <v>3</v>
      </c>
      <c r="D20" s="19" t="s">
        <v>37</v>
      </c>
      <c r="E20" s="18" t="s">
        <v>36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67202010014</v>
      </c>
      <c r="C21" s="20" t="s">
        <v>3</v>
      </c>
      <c r="D21" s="19" t="s">
        <v>35</v>
      </c>
      <c r="E21" s="18" t="s">
        <v>34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67202010015</v>
      </c>
      <c r="C22" s="37" t="s">
        <v>3</v>
      </c>
      <c r="D22" s="42" t="s">
        <v>33</v>
      </c>
      <c r="E22" s="35" t="s">
        <v>32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67202010016</v>
      </c>
      <c r="C23" s="30" t="s">
        <v>3</v>
      </c>
      <c r="D23" s="29" t="s">
        <v>31</v>
      </c>
      <c r="E23" s="28" t="s">
        <v>30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67202010017</v>
      </c>
      <c r="C24" s="20" t="s">
        <v>3</v>
      </c>
      <c r="D24" s="23" t="s">
        <v>29</v>
      </c>
      <c r="E24" s="18" t="s">
        <v>28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67202010018</v>
      </c>
      <c r="C25" s="20" t="s">
        <v>3</v>
      </c>
      <c r="D25" s="23" t="s">
        <v>27</v>
      </c>
      <c r="E25" s="18" t="s">
        <v>26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67202010019</v>
      </c>
      <c r="C26" s="20" t="s">
        <v>3</v>
      </c>
      <c r="D26" s="19" t="s">
        <v>25</v>
      </c>
      <c r="E26" s="18" t="s">
        <v>24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67202010020</v>
      </c>
      <c r="C27" s="37" t="s">
        <v>3</v>
      </c>
      <c r="D27" s="42" t="s">
        <v>23</v>
      </c>
      <c r="E27" s="35" t="s">
        <v>22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67202010021</v>
      </c>
      <c r="C28" s="30" t="s">
        <v>3</v>
      </c>
      <c r="D28" s="29" t="s">
        <v>21</v>
      </c>
      <c r="E28" s="28" t="s">
        <v>20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67202010022</v>
      </c>
      <c r="C29" s="20" t="s">
        <v>3</v>
      </c>
      <c r="D29" s="19" t="s">
        <v>19</v>
      </c>
      <c r="E29" s="18" t="s">
        <v>18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67202010023</v>
      </c>
      <c r="C30" s="20" t="s">
        <v>3</v>
      </c>
      <c r="D30" s="19" t="s">
        <v>17</v>
      </c>
      <c r="E30" s="18" t="s">
        <v>16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67202010024</v>
      </c>
      <c r="C31" s="20" t="s">
        <v>3</v>
      </c>
      <c r="D31" s="19" t="s">
        <v>15</v>
      </c>
      <c r="E31" s="18" t="s">
        <v>14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67202010025</v>
      </c>
      <c r="C32" s="37" t="s">
        <v>3</v>
      </c>
      <c r="D32" s="42" t="s">
        <v>13</v>
      </c>
      <c r="E32" s="35" t="s">
        <v>12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67202010026</v>
      </c>
      <c r="C33" s="30" t="s">
        <v>3</v>
      </c>
      <c r="D33" s="43" t="s">
        <v>11</v>
      </c>
      <c r="E33" s="28" t="s">
        <v>10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67202010027</v>
      </c>
      <c r="C34" s="20" t="s">
        <v>3</v>
      </c>
      <c r="D34" s="19" t="s">
        <v>9</v>
      </c>
      <c r="E34" s="18" t="s">
        <v>8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67202010028</v>
      </c>
      <c r="C35" s="20" t="s">
        <v>3</v>
      </c>
      <c r="D35" s="19" t="s">
        <v>7</v>
      </c>
      <c r="E35" s="18" t="s">
        <v>6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67202010085</v>
      </c>
      <c r="C36" s="20" t="s">
        <v>3</v>
      </c>
      <c r="D36" s="19" t="s">
        <v>5</v>
      </c>
      <c r="E36" s="18" t="s">
        <v>4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67202010086</v>
      </c>
      <c r="C37" s="37" t="s">
        <v>3</v>
      </c>
      <c r="D37" s="42" t="s">
        <v>2</v>
      </c>
      <c r="E37" s="35" t="s">
        <v>1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0</v>
      </c>
      <c r="C53" s="4" t="str">
        <f>_xlfn.CONCAT("หญิง = ",COUNTIF($C$8:$C$52,"น.ส."))</f>
        <v>หญิง = 30</v>
      </c>
      <c r="D53" s="4" t="s">
        <v>0</v>
      </c>
      <c r="E53" s="1" t="str">
        <f>_xlfn.CONCAT("รวม = ",COUNTA($C$8:$C$52))</f>
        <v>รวม = 30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C870-ABDF-4897-9CB1-C6766EA8A8D9}">
  <sheetPr>
    <tabColor rgb="FFFF0000"/>
  </sheetPr>
  <dimension ref="A1:W53"/>
  <sheetViews>
    <sheetView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125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69</v>
      </c>
      <c r="B2" s="74"/>
      <c r="C2" s="74"/>
      <c r="D2" s="77" t="s">
        <v>68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67</v>
      </c>
      <c r="Q2" s="76"/>
      <c r="R2" s="75">
        <v>672020102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66</v>
      </c>
      <c r="B3" s="74"/>
      <c r="C3" s="74"/>
      <c r="D3" s="74"/>
      <c r="E3" s="73" t="s">
        <v>124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64</v>
      </c>
      <c r="B4" s="71" t="s">
        <v>63</v>
      </c>
      <c r="C4" s="71" t="s">
        <v>62</v>
      </c>
      <c r="D4" s="71"/>
      <c r="E4" s="71"/>
      <c r="F4" s="70" t="s">
        <v>61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67202010029</v>
      </c>
      <c r="C8" s="51" t="s">
        <v>3</v>
      </c>
      <c r="D8" s="50" t="s">
        <v>123</v>
      </c>
      <c r="E8" s="49" t="s">
        <v>122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67202010030</v>
      </c>
      <c r="C9" s="20" t="s">
        <v>3</v>
      </c>
      <c r="D9" s="19" t="s">
        <v>121</v>
      </c>
      <c r="E9" s="18" t="s">
        <v>120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67202010031</v>
      </c>
      <c r="C10" s="20" t="s">
        <v>3</v>
      </c>
      <c r="D10" s="19" t="s">
        <v>119</v>
      </c>
      <c r="E10" s="18" t="s">
        <v>118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67202010033</v>
      </c>
      <c r="C11" s="20" t="s">
        <v>3</v>
      </c>
      <c r="D11" s="19" t="s">
        <v>117</v>
      </c>
      <c r="E11" s="18" t="s">
        <v>116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67202010034</v>
      </c>
      <c r="C12" s="37" t="s">
        <v>3</v>
      </c>
      <c r="D12" s="42" t="s">
        <v>115</v>
      </c>
      <c r="E12" s="35" t="s">
        <v>114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67202010035</v>
      </c>
      <c r="C13" s="30" t="s">
        <v>3</v>
      </c>
      <c r="D13" s="29" t="s">
        <v>113</v>
      </c>
      <c r="E13" s="28" t="s">
        <v>112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67202010036</v>
      </c>
      <c r="C14" s="20" t="s">
        <v>3</v>
      </c>
      <c r="D14" s="19" t="s">
        <v>111</v>
      </c>
      <c r="E14" s="18" t="s">
        <v>110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67202010037</v>
      </c>
      <c r="C15" s="20" t="s">
        <v>3</v>
      </c>
      <c r="D15" s="23" t="s">
        <v>109</v>
      </c>
      <c r="E15" s="18" t="s">
        <v>108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67202010038</v>
      </c>
      <c r="C16" s="20" t="s">
        <v>3</v>
      </c>
      <c r="D16" s="23" t="s">
        <v>107</v>
      </c>
      <c r="E16" s="18" t="s">
        <v>106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67202010039</v>
      </c>
      <c r="C17" s="37" t="s">
        <v>3</v>
      </c>
      <c r="D17" s="42" t="s">
        <v>105</v>
      </c>
      <c r="E17" s="35" t="s">
        <v>104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67202010040</v>
      </c>
      <c r="C18" s="30" t="s">
        <v>3</v>
      </c>
      <c r="D18" s="29" t="s">
        <v>103</v>
      </c>
      <c r="E18" s="28" t="s">
        <v>102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67202010041</v>
      </c>
      <c r="C19" s="20" t="s">
        <v>3</v>
      </c>
      <c r="D19" s="23" t="s">
        <v>101</v>
      </c>
      <c r="E19" s="18" t="s">
        <v>100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67202010042</v>
      </c>
      <c r="C20" s="20" t="s">
        <v>3</v>
      </c>
      <c r="D20" s="19" t="s">
        <v>99</v>
      </c>
      <c r="E20" s="18" t="s">
        <v>98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67202010043</v>
      </c>
      <c r="C21" s="20" t="s">
        <v>3</v>
      </c>
      <c r="D21" s="19" t="s">
        <v>97</v>
      </c>
      <c r="E21" s="18" t="s">
        <v>96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67202010044</v>
      </c>
      <c r="C22" s="37" t="s">
        <v>3</v>
      </c>
      <c r="D22" s="42" t="s">
        <v>95</v>
      </c>
      <c r="E22" s="35" t="s">
        <v>94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67202010045</v>
      </c>
      <c r="C23" s="30" t="s">
        <v>3</v>
      </c>
      <c r="D23" s="29" t="s">
        <v>93</v>
      </c>
      <c r="E23" s="28" t="s">
        <v>92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67202010046</v>
      </c>
      <c r="C24" s="20" t="s">
        <v>3</v>
      </c>
      <c r="D24" s="23" t="s">
        <v>91</v>
      </c>
      <c r="E24" s="18" t="s">
        <v>90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67202010047</v>
      </c>
      <c r="C25" s="20" t="s">
        <v>3</v>
      </c>
      <c r="D25" s="23" t="s">
        <v>89</v>
      </c>
      <c r="E25" s="18" t="s">
        <v>57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67202010048</v>
      </c>
      <c r="C26" s="20" t="s">
        <v>3</v>
      </c>
      <c r="D26" s="19" t="s">
        <v>88</v>
      </c>
      <c r="E26" s="18" t="s">
        <v>87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67202010049</v>
      </c>
      <c r="C27" s="37" t="s">
        <v>3</v>
      </c>
      <c r="D27" s="42" t="s">
        <v>86</v>
      </c>
      <c r="E27" s="35" t="s">
        <v>85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67202010050</v>
      </c>
      <c r="C28" s="30" t="s">
        <v>3</v>
      </c>
      <c r="D28" s="29" t="s">
        <v>84</v>
      </c>
      <c r="E28" s="28" t="s">
        <v>83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67202010051</v>
      </c>
      <c r="C29" s="20" t="s">
        <v>3</v>
      </c>
      <c r="D29" s="19" t="s">
        <v>82</v>
      </c>
      <c r="E29" s="18" t="s">
        <v>81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67202010052</v>
      </c>
      <c r="C30" s="20" t="s">
        <v>80</v>
      </c>
      <c r="D30" s="19" t="s">
        <v>79</v>
      </c>
      <c r="E30" s="18" t="s">
        <v>78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67202010053</v>
      </c>
      <c r="C31" s="20" t="s">
        <v>3</v>
      </c>
      <c r="D31" s="19" t="s">
        <v>77</v>
      </c>
      <c r="E31" s="18" t="s">
        <v>76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67202010054</v>
      </c>
      <c r="C32" s="37" t="s">
        <v>3</v>
      </c>
      <c r="D32" s="42" t="s">
        <v>75</v>
      </c>
      <c r="E32" s="35" t="s">
        <v>74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67202010055</v>
      </c>
      <c r="C33" s="30" t="s">
        <v>3</v>
      </c>
      <c r="D33" s="43" t="s">
        <v>73</v>
      </c>
      <c r="E33" s="28" t="s">
        <v>72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1</v>
      </c>
      <c r="C53" s="4" t="str">
        <f>_xlfn.CONCAT("หญิง = ",COUNTIF($C$8:$C$52,"น.ส."))</f>
        <v>หญิง = 25</v>
      </c>
      <c r="D53" s="4" t="s">
        <v>0</v>
      </c>
      <c r="E53" s="1" t="str">
        <f>_xlfn.CONCAT("รวม = ",COUNTA($C$8:$C$52))</f>
        <v>รวม = 26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9A293-6E4C-496E-B865-80C7D7518E4F}">
  <sheetPr>
    <tabColor rgb="FFFFC000"/>
  </sheetPr>
  <dimension ref="A1:W53"/>
  <sheetViews>
    <sheetView topLeftCell="A22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71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173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69</v>
      </c>
      <c r="B2" s="74"/>
      <c r="C2" s="74"/>
      <c r="D2" s="77" t="s">
        <v>68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67</v>
      </c>
      <c r="Q2" s="76"/>
      <c r="R2" s="75">
        <v>672020103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66</v>
      </c>
      <c r="B3" s="74"/>
      <c r="C3" s="74"/>
      <c r="D3" s="74"/>
      <c r="E3" s="73" t="s">
        <v>172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64</v>
      </c>
      <c r="B4" s="71" t="s">
        <v>63</v>
      </c>
      <c r="C4" s="71" t="s">
        <v>62</v>
      </c>
      <c r="D4" s="71"/>
      <c r="E4" s="71"/>
      <c r="F4" s="70" t="s">
        <v>61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67202010056</v>
      </c>
      <c r="C8" s="51" t="s">
        <v>3</v>
      </c>
      <c r="D8" s="50" t="s">
        <v>171</v>
      </c>
      <c r="E8" s="49" t="s">
        <v>170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67202010057</v>
      </c>
      <c r="C9" s="20" t="s">
        <v>3</v>
      </c>
      <c r="D9" s="19" t="s">
        <v>169</v>
      </c>
      <c r="E9" s="18" t="s">
        <v>168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67202010059</v>
      </c>
      <c r="C10" s="20" t="s">
        <v>3</v>
      </c>
      <c r="D10" s="19" t="s">
        <v>167</v>
      </c>
      <c r="E10" s="18" t="s">
        <v>166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67202010060</v>
      </c>
      <c r="C11" s="20" t="s">
        <v>3</v>
      </c>
      <c r="D11" s="19" t="s">
        <v>165</v>
      </c>
      <c r="E11" s="18" t="s">
        <v>164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67202010061</v>
      </c>
      <c r="C12" s="37" t="s">
        <v>80</v>
      </c>
      <c r="D12" s="42" t="s">
        <v>163</v>
      </c>
      <c r="E12" s="35" t="s">
        <v>162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67202010062</v>
      </c>
      <c r="C13" s="30" t="s">
        <v>3</v>
      </c>
      <c r="D13" s="29" t="s">
        <v>161</v>
      </c>
      <c r="E13" s="28" t="s">
        <v>160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67202010063</v>
      </c>
      <c r="C14" s="20" t="s">
        <v>3</v>
      </c>
      <c r="D14" s="19" t="s">
        <v>159</v>
      </c>
      <c r="E14" s="18" t="s">
        <v>158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67202010064</v>
      </c>
      <c r="C15" s="20" t="s">
        <v>3</v>
      </c>
      <c r="D15" s="23" t="s">
        <v>157</v>
      </c>
      <c r="E15" s="18" t="s">
        <v>156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67202010065</v>
      </c>
      <c r="C16" s="20" t="s">
        <v>3</v>
      </c>
      <c r="D16" s="23" t="s">
        <v>155</v>
      </c>
      <c r="E16" s="18" t="s">
        <v>154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67202010067</v>
      </c>
      <c r="C17" s="37" t="s">
        <v>3</v>
      </c>
      <c r="D17" s="42" t="s">
        <v>153</v>
      </c>
      <c r="E17" s="35" t="s">
        <v>152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67202010069</v>
      </c>
      <c r="C18" s="30" t="s">
        <v>3</v>
      </c>
      <c r="D18" s="29" t="s">
        <v>151</v>
      </c>
      <c r="E18" s="28" t="s">
        <v>150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67202010071</v>
      </c>
      <c r="C19" s="20" t="s">
        <v>3</v>
      </c>
      <c r="D19" s="23" t="s">
        <v>149</v>
      </c>
      <c r="E19" s="18" t="s">
        <v>148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67202010072</v>
      </c>
      <c r="C20" s="20" t="s">
        <v>3</v>
      </c>
      <c r="D20" s="19" t="s">
        <v>147</v>
      </c>
      <c r="E20" s="18" t="s">
        <v>146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67202010073</v>
      </c>
      <c r="C21" s="20" t="s">
        <v>3</v>
      </c>
      <c r="D21" s="19" t="s">
        <v>145</v>
      </c>
      <c r="E21" s="18" t="s">
        <v>144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67202010074</v>
      </c>
      <c r="C22" s="37" t="s">
        <v>3</v>
      </c>
      <c r="D22" s="42" t="s">
        <v>143</v>
      </c>
      <c r="E22" s="35" t="s">
        <v>142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67202010075</v>
      </c>
      <c r="C23" s="30" t="s">
        <v>3</v>
      </c>
      <c r="D23" s="29" t="s">
        <v>141</v>
      </c>
      <c r="E23" s="28" t="s">
        <v>140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67202010076</v>
      </c>
      <c r="C24" s="20" t="s">
        <v>3</v>
      </c>
      <c r="D24" s="23" t="s">
        <v>139</v>
      </c>
      <c r="E24" s="18" t="s">
        <v>138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67202010077</v>
      </c>
      <c r="C25" s="20" t="s">
        <v>3</v>
      </c>
      <c r="D25" s="23" t="s">
        <v>137</v>
      </c>
      <c r="E25" s="18" t="s">
        <v>136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67202010078</v>
      </c>
      <c r="C26" s="20" t="s">
        <v>3</v>
      </c>
      <c r="D26" s="19" t="s">
        <v>135</v>
      </c>
      <c r="E26" s="18" t="s">
        <v>134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67202010081</v>
      </c>
      <c r="C27" s="37" t="s">
        <v>3</v>
      </c>
      <c r="D27" s="42" t="s">
        <v>133</v>
      </c>
      <c r="E27" s="35" t="s">
        <v>132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67202010082</v>
      </c>
      <c r="C28" s="30" t="s">
        <v>3</v>
      </c>
      <c r="D28" s="29" t="s">
        <v>131</v>
      </c>
      <c r="E28" s="28" t="s">
        <v>130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67202010083</v>
      </c>
      <c r="C29" s="20" t="s">
        <v>3</v>
      </c>
      <c r="D29" s="19" t="s">
        <v>129</v>
      </c>
      <c r="E29" s="18" t="s">
        <v>128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67202010084</v>
      </c>
      <c r="C30" s="20" t="s">
        <v>3</v>
      </c>
      <c r="D30" s="19" t="s">
        <v>127</v>
      </c>
      <c r="E30" s="18" t="s">
        <v>126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1</v>
      </c>
      <c r="C53" s="4" t="str">
        <f>_xlfn.CONCAT("หญิง = ",COUNTIF($C$8:$C$52,"น.ส."))</f>
        <v>หญิง = 22</v>
      </c>
      <c r="D53" s="4" t="s">
        <v>0</v>
      </c>
      <c r="E53" s="1" t="str">
        <f>_xlfn.CONCAT("รวม = ",COUNTA($C$8:$C$52))</f>
        <v>รวม = 23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1.1 กบ</vt:lpstr>
      <vt:lpstr>1.2กบ</vt:lpstr>
      <vt:lpstr>1.3กบ</vt:lpstr>
      <vt:lpstr>'1.1 กบ'!Print_Area</vt:lpstr>
      <vt:lpstr>'1.2กบ'!Print_Area</vt:lpstr>
      <vt:lpstr>'1.3กบ'!Print_Area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2024-11-26T01:51:40Z</dcterms:created>
  <dcterms:modified xsi:type="dcterms:W3CDTF">2024-11-26T01:51:47Z</dcterms:modified>
</cp:coreProperties>
</file>