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3\"/>
    </mc:Choice>
  </mc:AlternateContent>
  <xr:revisionPtr revIDLastSave="0" documentId="8_{33E2728D-A84B-4849-B778-A4A46F3BC94D}" xr6:coauthVersionLast="47" xr6:coauthVersionMax="47" xr10:uidLastSave="{00000000-0000-0000-0000-000000000000}"/>
  <bookViews>
    <workbookView xWindow="-120" yWindow="-120" windowWidth="29040" windowHeight="15840" xr2:uid="{4B33E2CA-35E7-451B-8726-88EC1896F147}"/>
  </bookViews>
  <sheets>
    <sheet name="3 สถ" sheetId="1" r:id="rId1"/>
  </sheets>
  <definedNames>
    <definedName name="_xlnm._FilterDatabase" localSheetId="0" hidden="1">'3 สถ'!$C$8:$E$36</definedName>
    <definedName name="_xlnm.Print_Area" localSheetId="0">'3 สถ'!$A$1:$W$53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D53" i="1"/>
  <c r="E53" i="1"/>
</calcChain>
</file>

<file path=xl/sharedStrings.xml><?xml version="1.0" encoding="utf-8"?>
<sst xmlns="http://schemas.openxmlformats.org/spreadsheetml/2006/main" count="114" uniqueCount="81">
  <si>
    <t/>
  </si>
  <si>
    <t>ใจบริสุทธิกุล</t>
  </si>
  <si>
    <t>สุวรรณชัย</t>
  </si>
  <si>
    <t>นาย</t>
  </si>
  <si>
    <t>ธรรมวงค์</t>
  </si>
  <si>
    <t>สุพัตรา</t>
  </si>
  <si>
    <t>น.ส.</t>
  </si>
  <si>
    <t>เกตุคำขวา</t>
  </si>
  <si>
    <t>สุชาดา</t>
  </si>
  <si>
    <t>มาลัยวงค์</t>
  </si>
  <si>
    <t>ศุภณัฐ</t>
  </si>
  <si>
    <t>อุ่นเรือน</t>
  </si>
  <si>
    <t>ศิริไพ</t>
  </si>
  <si>
    <t>ลำมูล</t>
  </si>
  <si>
    <t>วีรวัฒน์</t>
  </si>
  <si>
    <t>ท้าวญาติ</t>
  </si>
  <si>
    <t>วิมลรัตน์</t>
  </si>
  <si>
    <t>แสนเวียง</t>
  </si>
  <si>
    <t>วิภาภรณ์</t>
  </si>
  <si>
    <t>หอมสนิท</t>
  </si>
  <si>
    <t>รวิษรา</t>
  </si>
  <si>
    <t>พูนเกิด</t>
  </si>
  <si>
    <t>ภาสกร</t>
  </si>
  <si>
    <t>สุพงษ์</t>
  </si>
  <si>
    <t>ภาพิมล</t>
  </si>
  <si>
    <t>สอนพันธ์</t>
  </si>
  <si>
    <t>พชร</t>
  </si>
  <si>
    <t>กุมกร</t>
  </si>
  <si>
    <t>ผริตา</t>
  </si>
  <si>
    <t>วรพิษ</t>
  </si>
  <si>
    <t>ปาริฉัตร</t>
  </si>
  <si>
    <t>วงศ์วานิช</t>
  </si>
  <si>
    <t>ปณิดา</t>
  </si>
  <si>
    <t>ศิริวัฒนา</t>
  </si>
  <si>
    <t>เบญจวรรณ</t>
  </si>
  <si>
    <t>ศรีทอง</t>
  </si>
  <si>
    <t>นิชาดา</t>
  </si>
  <si>
    <t>ลีน้อย</t>
  </si>
  <si>
    <t>ธีรวีร์</t>
  </si>
  <si>
    <t>อำพันแสง</t>
  </si>
  <si>
    <t>ธัชทร</t>
  </si>
  <si>
    <t>อินทสุวรรณ</t>
  </si>
  <si>
    <t>ธวัชวงศ์</t>
  </si>
  <si>
    <t>วันเต็ม</t>
  </si>
  <si>
    <t>ธนกร</t>
  </si>
  <si>
    <t>ชูเลิศ</t>
  </si>
  <si>
    <t>ณัฐพัฒน์</t>
  </si>
  <si>
    <t>นิยมเอี่ยม</t>
  </si>
  <si>
    <t>ณัชชา</t>
  </si>
  <si>
    <t>จันทร์ฉาย</t>
  </si>
  <si>
    <t>ชุติมา</t>
  </si>
  <si>
    <t>เอี่ยมหนู</t>
  </si>
  <si>
    <t>ชุติกาญจน์</t>
  </si>
  <si>
    <t>กระทอง</t>
  </si>
  <si>
    <t>เสนีย์วงศ์ ณ อยุธยา</t>
  </si>
  <si>
    <t>ชินภัทร์</t>
  </si>
  <si>
    <t>อุดมศิลป์</t>
  </si>
  <si>
    <t>ชลนิชา</t>
  </si>
  <si>
    <t>จันทร์ทรง</t>
  </si>
  <si>
    <t>ชนินาถ</t>
  </si>
  <si>
    <t>เสือเฒ่า</t>
  </si>
  <si>
    <t>จันทร์โสภา</t>
  </si>
  <si>
    <t>ปัญจเมธี</t>
  </si>
  <si>
    <t>จตุพัทธ์</t>
  </si>
  <si>
    <t>พอทู</t>
  </si>
  <si>
    <t>เกศวรี</t>
  </si>
  <si>
    <t>บุญมี</t>
  </si>
  <si>
    <t>กัณฐมณี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</si>
  <si>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</si>
  <si>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</si>
  <si>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</si>
  <si>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</si>
  <si>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นายพิพัฒน์พร  มณีจันทร์</t>
  </si>
  <si>
    <t>สถาปัตยกรรม</t>
  </si>
  <si>
    <t>สาขาวิชา</t>
  </si>
  <si>
    <t>ภาคเรียนที่ 2    ปีการศึกษา  2567</t>
  </si>
  <si>
    <t>กลุ่ม</t>
  </si>
  <si>
    <t>สถาปัตยกรรม ปวช.3</t>
  </si>
  <si>
    <t>ใบรายชื่อนักเรียน  สาขางาน</t>
  </si>
  <si>
    <t>ปวช.3 สถ.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</si>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</sst>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16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D808E506-8F18-4DF1-810E-1336606F336C}"/>
    <cellStyle name="ปกติ_รายชื่อสอน2-2550" xfId="1" xr:uid="{5E61665E-D8F6-4AE0-AD32-5A1226CEF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E996-BD8F-4172-A759-4F8C4AB9A5D2}">
  <sheetPr>
    <tabColor rgb="FF00B0F0"/>
  </sheetPr>
  <dimension ref="A1:W53"/>
  <sheetViews>
    <sheetView tabSelected="1" topLeftCell="A19" zoomScaleNormal="100" workbookViewId="0">
      <selection activeCell="B8" sqref="B8:E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79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77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652010811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72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65201081001</v>
      </c>
      <c r="C8" s="50" t="s">
        <v>6</v>
      </c>
      <c r="D8" s="49" t="s">
        <v>67</v>
      </c>
      <c r="E8" s="48" t="s">
        <v>66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65201081002</v>
      </c>
      <c r="C9" s="20" t="s">
        <v>6</v>
      </c>
      <c r="D9" s="19" t="s">
        <v>65</v>
      </c>
      <c r="E9" s="18" t="s">
        <v>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65201081003</v>
      </c>
      <c r="C10" s="20" t="s">
        <v>3</v>
      </c>
      <c r="D10" s="19" t="s">
        <v>63</v>
      </c>
      <c r="E10" s="18" t="s">
        <v>62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65201081004</v>
      </c>
      <c r="C11" s="20" t="s">
        <v>6</v>
      </c>
      <c r="D11" s="19" t="s">
        <v>61</v>
      </c>
      <c r="E11" s="18" t="s">
        <v>60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8">
        <v>5</v>
      </c>
      <c r="B12" s="21">
        <v>65201081007</v>
      </c>
      <c r="C12" s="36" t="s">
        <v>6</v>
      </c>
      <c r="D12" s="35" t="s">
        <v>59</v>
      </c>
      <c r="E12" s="34" t="s">
        <v>58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1">
        <v>6</v>
      </c>
      <c r="B13" s="41">
        <v>65201081008</v>
      </c>
      <c r="C13" s="29" t="s">
        <v>6</v>
      </c>
      <c r="D13" s="40" t="s">
        <v>57</v>
      </c>
      <c r="E13" s="27" t="s">
        <v>56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2">
        <v>7</v>
      </c>
      <c r="B14" s="39">
        <v>65201081009</v>
      </c>
      <c r="C14" s="20" t="s">
        <v>3</v>
      </c>
      <c r="D14" s="19" t="s">
        <v>55</v>
      </c>
      <c r="E14" s="18" t="s">
        <v>54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39">
        <v>65201081010</v>
      </c>
      <c r="C15" s="20" t="s">
        <v>6</v>
      </c>
      <c r="D15" s="19" t="s">
        <v>52</v>
      </c>
      <c r="E15" s="18" t="s">
        <v>53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39">
        <v>65201081011</v>
      </c>
      <c r="C16" s="20" t="s">
        <v>6</v>
      </c>
      <c r="D16" s="19" t="s">
        <v>52</v>
      </c>
      <c r="E16" s="18" t="s">
        <v>51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8">
        <v>10</v>
      </c>
      <c r="B17" s="37">
        <v>65201081012</v>
      </c>
      <c r="C17" s="36" t="s">
        <v>6</v>
      </c>
      <c r="D17" s="35" t="s">
        <v>50</v>
      </c>
      <c r="E17" s="34" t="s">
        <v>49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1">
        <v>11</v>
      </c>
      <c r="B18" s="41">
        <v>65201081013</v>
      </c>
      <c r="C18" s="29" t="s">
        <v>6</v>
      </c>
      <c r="D18" s="40" t="s">
        <v>48</v>
      </c>
      <c r="E18" s="27" t="s">
        <v>47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2">
        <v>12</v>
      </c>
      <c r="B19" s="39">
        <v>65201081014</v>
      </c>
      <c r="C19" s="20" t="s">
        <v>3</v>
      </c>
      <c r="D19" s="19" t="s">
        <v>46</v>
      </c>
      <c r="E19" s="18" t="s">
        <v>45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39">
        <v>65201081016</v>
      </c>
      <c r="C20" s="20" t="s">
        <v>3</v>
      </c>
      <c r="D20" s="19" t="s">
        <v>44</v>
      </c>
      <c r="E20" s="18" t="s">
        <v>43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39">
        <v>65201081017</v>
      </c>
      <c r="C21" s="20" t="s">
        <v>3</v>
      </c>
      <c r="D21" s="43" t="s">
        <v>42</v>
      </c>
      <c r="E21" s="18" t="s">
        <v>41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8">
        <v>15</v>
      </c>
      <c r="B22" s="37">
        <v>65201081018</v>
      </c>
      <c r="C22" s="36" t="s">
        <v>3</v>
      </c>
      <c r="D22" s="35" t="s">
        <v>40</v>
      </c>
      <c r="E22" s="34" t="s">
        <v>39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1">
        <v>16</v>
      </c>
      <c r="B23" s="41">
        <v>65201081020</v>
      </c>
      <c r="C23" s="29" t="s">
        <v>3</v>
      </c>
      <c r="D23" s="40" t="s">
        <v>38</v>
      </c>
      <c r="E23" s="27" t="s">
        <v>37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2">
        <v>17</v>
      </c>
      <c r="B24" s="39">
        <v>65201081022</v>
      </c>
      <c r="C24" s="20" t="s">
        <v>6</v>
      </c>
      <c r="D24" s="19" t="s">
        <v>36</v>
      </c>
      <c r="E24" s="18" t="s">
        <v>35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39">
        <v>65201081023</v>
      </c>
      <c r="C25" s="20" t="s">
        <v>6</v>
      </c>
      <c r="D25" s="19" t="s">
        <v>34</v>
      </c>
      <c r="E25" s="18" t="s">
        <v>33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39">
        <v>65201081024</v>
      </c>
      <c r="C26" s="20" t="s">
        <v>6</v>
      </c>
      <c r="D26" s="43" t="s">
        <v>32</v>
      </c>
      <c r="E26" s="18" t="s">
        <v>31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8">
        <v>20</v>
      </c>
      <c r="B27" s="37">
        <v>65201081025</v>
      </c>
      <c r="C27" s="36" t="s">
        <v>6</v>
      </c>
      <c r="D27" s="35" t="s">
        <v>30</v>
      </c>
      <c r="E27" s="34" t="s">
        <v>29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1">
        <v>21</v>
      </c>
      <c r="B28" s="41">
        <v>65201081027</v>
      </c>
      <c r="C28" s="29" t="s">
        <v>6</v>
      </c>
      <c r="D28" s="40" t="s">
        <v>28</v>
      </c>
      <c r="E28" s="27" t="s">
        <v>27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2">
        <v>22</v>
      </c>
      <c r="B29" s="39">
        <v>65201081029</v>
      </c>
      <c r="C29" s="20" t="s">
        <v>3</v>
      </c>
      <c r="D29" s="43" t="s">
        <v>26</v>
      </c>
      <c r="E29" s="18" t="s">
        <v>25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39">
        <v>65201081031</v>
      </c>
      <c r="C30" s="20" t="s">
        <v>6</v>
      </c>
      <c r="D30" s="19" t="s">
        <v>24</v>
      </c>
      <c r="E30" s="18" t="s">
        <v>23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39">
        <v>65201081032</v>
      </c>
      <c r="C31" s="20" t="s">
        <v>3</v>
      </c>
      <c r="D31" s="19" t="s">
        <v>22</v>
      </c>
      <c r="E31" s="18" t="s">
        <v>21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8">
        <v>25</v>
      </c>
      <c r="B32" s="37">
        <v>65201081034</v>
      </c>
      <c r="C32" s="36" t="s">
        <v>6</v>
      </c>
      <c r="D32" s="42" t="s">
        <v>20</v>
      </c>
      <c r="E32" s="34" t="s">
        <v>19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1">
        <v>26</v>
      </c>
      <c r="B33" s="41">
        <v>65201081035</v>
      </c>
      <c r="C33" s="29" t="s">
        <v>6</v>
      </c>
      <c r="D33" s="40" t="s">
        <v>18</v>
      </c>
      <c r="E33" s="27" t="s">
        <v>17</v>
      </c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2">
        <v>27</v>
      </c>
      <c r="B34" s="39">
        <v>65201081036</v>
      </c>
      <c r="C34" s="20" t="s">
        <v>6</v>
      </c>
      <c r="D34" s="19" t="s">
        <v>16</v>
      </c>
      <c r="E34" s="18" t="s">
        <v>15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39">
        <v>65201081037</v>
      </c>
      <c r="C35" s="20" t="s">
        <v>3</v>
      </c>
      <c r="D35" s="19" t="s">
        <v>14</v>
      </c>
      <c r="E35" s="18" t="s">
        <v>13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39">
        <v>65201081038</v>
      </c>
      <c r="C36" s="20" t="s">
        <v>6</v>
      </c>
      <c r="D36" s="43" t="s">
        <v>12</v>
      </c>
      <c r="E36" s="18" t="s">
        <v>11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8">
        <v>30</v>
      </c>
      <c r="B37" s="37">
        <v>65201081039</v>
      </c>
      <c r="C37" s="36" t="s">
        <v>3</v>
      </c>
      <c r="D37" s="42" t="s">
        <v>10</v>
      </c>
      <c r="E37" s="34" t="s">
        <v>9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1">
        <v>31</v>
      </c>
      <c r="B38" s="41">
        <v>65201081040</v>
      </c>
      <c r="C38" s="29" t="s">
        <v>6</v>
      </c>
      <c r="D38" s="40" t="s">
        <v>8</v>
      </c>
      <c r="E38" s="27" t="s">
        <v>7</v>
      </c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2">
        <v>32</v>
      </c>
      <c r="B39" s="39">
        <v>65201081041</v>
      </c>
      <c r="C39" s="20" t="s">
        <v>6</v>
      </c>
      <c r="D39" s="19" t="s">
        <v>5</v>
      </c>
      <c r="E39" s="18" t="s">
        <v>4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39">
        <v>65201081042</v>
      </c>
      <c r="C40" s="20" t="s">
        <v>3</v>
      </c>
      <c r="D40" s="19" t="s">
        <v>2</v>
      </c>
      <c r="E40" s="18" t="s">
        <v>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39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8">
        <v>35</v>
      </c>
      <c r="B42" s="37"/>
      <c r="C42" s="36"/>
      <c r="D42" s="35"/>
      <c r="E42" s="34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1">
        <v>36</v>
      </c>
      <c r="B43" s="41"/>
      <c r="C43" s="29"/>
      <c r="D43" s="40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2">
        <v>37</v>
      </c>
      <c r="B44" s="39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39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39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8">
        <v>40</v>
      </c>
      <c r="B47" s="37"/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1">
        <v>41</v>
      </c>
      <c r="B48" s="30"/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19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12</v>
      </c>
      <c r="C53" s="4" t="str">
        <f>_xlfn.CONCAT("หญิง = ",COUNTIF(C8:C52,"น.ส."))</f>
        <v>หญิง = 21</v>
      </c>
      <c r="D53" s="4" t="str">
        <f>_xlfn.CONCAT("ชาย = ",COUNTIF(E8:E52,"นาย"))</f>
        <v>ชาย = 0</v>
      </c>
      <c r="E53" s="1" t="str">
        <f>_xlfn.CONCAT("รวม = ",COUNTA(C8:C52))</f>
        <v>รวม = 33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 สถ</vt:lpstr>
      <vt:lpstr>'3 สถ'!Print_Area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2024-11-26T02:22:26Z</dcterms:created>
  <dcterms:modified xsi:type="dcterms:W3CDTF">2024-11-26T02:22:33Z</dcterms:modified>
</cp:coreProperties>
</file>