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2561\ใบรายชื่อ\ใบรายชื่อ 2567\2-2567\S1\"/>
    </mc:Choice>
  </mc:AlternateContent>
  <xr:revisionPtr revIDLastSave="0" documentId="8_{4D535FB7-DF9E-4083-A46E-3EBBF068C1D9}" xr6:coauthVersionLast="47" xr6:coauthVersionMax="47" xr10:uidLastSave="{00000000-0000-0000-0000-000000000000}"/>
  <bookViews>
    <workbookView xWindow="-120" yWindow="-120" windowWidth="29040" windowHeight="15840" xr2:uid="{D02A556F-9B74-4D0E-AA88-B2455C528A06}"/>
  </bookViews>
  <sheets>
    <sheet name="1สถ" sheetId="1" r:id="rId1"/>
  </sheets>
  <definedNames>
    <definedName name="_xlnm._FilterDatabase" localSheetId="0" hidden="1">'1สถ'!$C$8:$E$36</definedName>
    <definedName name="_xlnm.Print_Area" localSheetId="0">'1สถ'!$A$1:$W$53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1" l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C53" i="1"/>
  <c r="E53" i="1"/>
</calcChain>
</file>

<file path=xl/sharedStrings.xml><?xml version="1.0" encoding="utf-8"?>
<sst xmlns="http://schemas.openxmlformats.org/spreadsheetml/2006/main" count="69" uniqueCount="52">
  <si>
    <t>ชาย = 37</t>
  </si>
  <si>
    <t>บรรลือทรัพย์</t>
  </si>
  <si>
    <t>อิสริศา</t>
  </si>
  <si>
    <t>น.ส.</t>
  </si>
  <si>
    <t>มาอ่อง</t>
  </si>
  <si>
    <t>อภัสราภรณ์</t>
  </si>
  <si>
    <t>สายมา</t>
  </si>
  <si>
    <t>อกนิษฐ์</t>
  </si>
  <si>
    <t>นาย</t>
  </si>
  <si>
    <t>สินเพียร</t>
  </si>
  <si>
    <t>สุกัลยา</t>
  </si>
  <si>
    <t>เรืองวิจิต</t>
  </si>
  <si>
    <t>พิชยพรรษ</t>
  </si>
  <si>
    <t>โพธิ์มี</t>
  </si>
  <si>
    <t>พรสวรรค์</t>
  </si>
  <si>
    <t>มาลาลักษมี</t>
  </si>
  <si>
    <t>พชร</t>
  </si>
  <si>
    <t>แพรกเซิน</t>
  </si>
  <si>
    <t>ปุญญิศา</t>
  </si>
  <si>
    <t>หมอนทอง</t>
  </si>
  <si>
    <t>ปวีรดา</t>
  </si>
  <si>
    <t>ธรมธัช</t>
  </si>
  <si>
    <t>นันทิชา</t>
  </si>
  <si>
    <t>บุญส่ง</t>
  </si>
  <si>
    <t>ธัญจิรา</t>
  </si>
  <si>
    <t>ทองแพง</t>
  </si>
  <si>
    <t>ณัฐภัทร</t>
  </si>
  <si>
    <t>สุธาพจน์</t>
  </si>
  <si>
    <t>ณัฏฐนันท์</t>
  </si>
  <si>
    <t>เผ่าผาง</t>
  </si>
  <si>
    <t>ชิษณุชา</t>
  </si>
  <si>
    <t>ทองเต็ม</t>
  </si>
  <si>
    <t>ชิตยาภรณ์</t>
  </si>
  <si>
    <t>บุญเดช</t>
  </si>
  <si>
    <t>กัญจน์ณิชา</t>
  </si>
  <si>
    <t>ดาราศรีศักดิ์</t>
  </si>
  <si>
    <t>กษมา</t>
  </si>
  <si>
    <t>อินดิบ</t>
  </si>
  <si>
    <t>กวินภพ</t>
  </si>
  <si>
    <t>จันทร์สร</t>
  </si>
  <si>
    <t>กมลพรรณ</t>
  </si>
  <si>
    <t>บันทึกการเข้าชั้นเรียน/คะแนน (สัปดาห์ที่ )</t>
  </si>
  <si>
    <t>ชื่อ  -  นามสกุล</t>
  </si>
  <si>
    <t>เลขประจำตัว</t>
  </si>
  <si>
    <t>เลขที่</t>
  </si>
  <si>
    <t>ครูที่ปรึกษา : นายไชยศิริ  ทองอุทัย + นายมานิตย์  คงมา</t>
  </si>
  <si>
    <t>ภาคเรียนที่  2       ปีการศึกษา  2567</t>
  </si>
  <si>
    <t>กลุ่ม</t>
  </si>
  <si>
    <t>สาขาวิชา สถาปัตยกรรม</t>
  </si>
  <si>
    <t>ใบรายชื่อนักเรียน</t>
  </si>
  <si>
    <t>ปวช.1 สถ.</t>
  </si>
  <si>
    <t>วิทยาลัยเทคนิคราชบุรี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</si>
</sst>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1.5"/>
      <name val="TH SarabunPSK"/>
      <family val="2"/>
    </font>
    <font>
      <sz val="17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  <font>
      <b/>
      <sz val="28"/>
      <name val="TH SarabunPSK"/>
      <family val="2"/>
    </font>
    <font>
      <b/>
      <sz val="26"/>
      <name val="TH SarabunPSK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protection locked="0" hidden="1"/>
    </xf>
  </cellStyleXfs>
  <cellXfs count="81">
    <xf numFmtId="0" fontId="0" fillId="0" borderId="0" xfId="0"/>
    <xf numFmtId="0" fontId="2" fillId="0" borderId="0" xfId="1" applyFont="1" applyAlignment="1">
      <alignment vertical="center"/>
    </xf>
    <xf numFmtId="0" fontId="2" fillId="0" borderId="0" xfId="2" applyFont="1" applyAlignment="1" applyProtection="1">
      <alignment vertical="center"/>
      <protection hidden="1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2" xfId="2" applyFont="1" applyBorder="1" applyAlignment="1" applyProtection="1">
      <alignment horizontal="center" vertical="center"/>
      <protection hidden="1"/>
    </xf>
    <xf numFmtId="0" fontId="2" fillId="0" borderId="3" xfId="2" applyFont="1" applyBorder="1" applyAlignment="1" applyProtection="1">
      <alignment horizontal="center" vertical="center"/>
      <protection hidden="1"/>
    </xf>
    <xf numFmtId="0" fontId="2" fillId="0" borderId="4" xfId="2" applyFont="1" applyBorder="1" applyAlignment="1" applyProtection="1">
      <alignment horizontal="center" vertical="center"/>
      <protection hidden="1"/>
    </xf>
    <xf numFmtId="0" fontId="2" fillId="0" borderId="5" xfId="2" applyFont="1" applyBorder="1" applyAlignment="1" applyProtection="1">
      <alignment horizontal="center" vertical="center"/>
      <protection hidden="1"/>
    </xf>
    <xf numFmtId="0" fontId="3" fillId="0" borderId="6" xfId="1" applyFont="1" applyBorder="1" applyAlignment="1">
      <alignment vertical="center"/>
    </xf>
    <xf numFmtId="1" fontId="3" fillId="0" borderId="7" xfId="1" applyNumberFormat="1" applyFont="1" applyBorder="1" applyAlignment="1">
      <alignment vertical="center"/>
    </xf>
    <xf numFmtId="0" fontId="3" fillId="0" borderId="8" xfId="1" applyFont="1" applyBorder="1" applyAlignment="1">
      <alignment horizontal="right" vertical="center"/>
    </xf>
    <xf numFmtId="1" fontId="4" fillId="0" borderId="9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2" applyFont="1" applyBorder="1" applyAlignment="1" applyProtection="1">
      <alignment horizontal="center" vertical="center"/>
      <protection hidden="1"/>
    </xf>
    <xf numFmtId="0" fontId="2" fillId="0" borderId="12" xfId="2" applyFont="1" applyBorder="1" applyAlignment="1" applyProtection="1">
      <alignment horizontal="center" vertical="center"/>
      <protection hidden="1"/>
    </xf>
    <xf numFmtId="0" fontId="2" fillId="0" borderId="13" xfId="2" applyFont="1" applyBorder="1" applyAlignment="1" applyProtection="1">
      <alignment horizontal="center" vertical="center"/>
      <protection hidden="1"/>
    </xf>
    <xf numFmtId="0" fontId="2" fillId="0" borderId="14" xfId="2" applyFont="1" applyBorder="1" applyAlignment="1" applyProtection="1">
      <alignment horizontal="center" vertical="center"/>
      <protection hidden="1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horizontal="right" vertical="center"/>
    </xf>
    <xf numFmtId="1" fontId="4" fillId="0" borderId="18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1" fontId="3" fillId="0" borderId="16" xfId="1" applyNumberFormat="1" applyFont="1" applyBorder="1" applyAlignment="1">
      <alignment vertical="center"/>
    </xf>
    <xf numFmtId="0" fontId="2" fillId="0" borderId="20" xfId="2" applyFont="1" applyBorder="1" applyAlignment="1" applyProtection="1">
      <alignment horizontal="center" vertical="center"/>
      <protection hidden="1"/>
    </xf>
    <xf numFmtId="0" fontId="2" fillId="0" borderId="21" xfId="2" applyFont="1" applyBorder="1" applyAlignment="1" applyProtection="1">
      <alignment horizontal="center" vertical="center"/>
      <protection hidden="1"/>
    </xf>
    <xf numFmtId="0" fontId="2" fillId="0" borderId="22" xfId="2" applyFont="1" applyBorder="1" applyAlignment="1" applyProtection="1">
      <alignment horizontal="center" vertical="center"/>
      <protection hidden="1"/>
    </xf>
    <xf numFmtId="0" fontId="2" fillId="0" borderId="23" xfId="2" applyFont="1" applyBorder="1" applyAlignment="1" applyProtection="1">
      <alignment horizontal="center" vertical="center"/>
      <protection hidden="1"/>
    </xf>
    <xf numFmtId="0" fontId="3" fillId="0" borderId="24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26" xfId="1" applyFont="1" applyBorder="1" applyAlignment="1">
      <alignment horizontal="right" vertical="center"/>
    </xf>
    <xf numFmtId="1" fontId="4" fillId="0" borderId="27" xfId="1" applyNumberFormat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9" xfId="2" applyFont="1" applyBorder="1" applyAlignment="1" applyProtection="1">
      <alignment horizontal="center" vertical="center"/>
      <protection hidden="1"/>
    </xf>
    <xf numFmtId="0" fontId="2" fillId="0" borderId="30" xfId="2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>
      <alignment vertical="center"/>
    </xf>
    <xf numFmtId="1" fontId="3" fillId="0" borderId="32" xfId="1" applyNumberFormat="1" applyFont="1" applyBorder="1" applyAlignment="1">
      <alignment vertical="center"/>
    </xf>
    <xf numFmtId="0" fontId="3" fillId="0" borderId="33" xfId="1" applyFont="1" applyBorder="1" applyAlignment="1">
      <alignment horizontal="right" vertical="center"/>
    </xf>
    <xf numFmtId="0" fontId="4" fillId="0" borderId="31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3" fillId="0" borderId="32" xfId="1" applyFont="1" applyBorder="1" applyAlignment="1">
      <alignment vertical="center"/>
    </xf>
    <xf numFmtId="1" fontId="3" fillId="0" borderId="25" xfId="1" applyNumberFormat="1" applyFont="1" applyBorder="1" applyAlignment="1">
      <alignment vertical="center"/>
    </xf>
    <xf numFmtId="1" fontId="4" fillId="0" borderId="35" xfId="1" applyNumberFormat="1" applyFont="1" applyBorder="1" applyAlignment="1">
      <alignment horizontal="center" vertical="center"/>
    </xf>
    <xf numFmtId="0" fontId="2" fillId="0" borderId="36" xfId="2" applyFont="1" applyBorder="1" applyAlignment="1" applyProtection="1">
      <alignment horizontal="center" vertical="center"/>
      <protection hidden="1"/>
    </xf>
    <xf numFmtId="0" fontId="2" fillId="0" borderId="37" xfId="2" applyFont="1" applyBorder="1" applyAlignment="1" applyProtection="1">
      <alignment horizontal="center" vertical="center"/>
      <protection hidden="1"/>
    </xf>
    <xf numFmtId="0" fontId="2" fillId="0" borderId="38" xfId="2" applyFont="1" applyBorder="1" applyAlignment="1" applyProtection="1">
      <alignment horizontal="center" vertical="center"/>
      <protection hidden="1"/>
    </xf>
    <xf numFmtId="0" fontId="2" fillId="0" borderId="39" xfId="2" applyFont="1" applyBorder="1" applyAlignment="1" applyProtection="1">
      <alignment horizontal="center" vertical="center"/>
      <protection hidden="1"/>
    </xf>
    <xf numFmtId="0" fontId="3" fillId="0" borderId="40" xfId="1" applyFont="1" applyBorder="1" applyAlignment="1">
      <alignment vertical="center"/>
    </xf>
    <xf numFmtId="0" fontId="3" fillId="0" borderId="41" xfId="1" applyFont="1" applyBorder="1" applyAlignment="1">
      <alignment vertical="center"/>
    </xf>
    <xf numFmtId="0" fontId="3" fillId="0" borderId="42" xfId="1" applyFont="1" applyBorder="1" applyAlignment="1">
      <alignment horizontal="right" vertical="center"/>
    </xf>
    <xf numFmtId="0" fontId="2" fillId="0" borderId="43" xfId="1" applyFont="1" applyBorder="1" applyAlignment="1">
      <alignment horizontal="center" vertical="center"/>
    </xf>
    <xf numFmtId="0" fontId="5" fillId="0" borderId="2" xfId="2" applyFont="1" applyBorder="1" applyAlignment="1" applyProtection="1">
      <alignment horizontal="center" vertical="center"/>
      <protection hidden="1"/>
    </xf>
    <xf numFmtId="0" fontId="5" fillId="0" borderId="3" xfId="2" applyFont="1" applyBorder="1" applyAlignment="1" applyProtection="1">
      <alignment horizontal="center" vertical="center"/>
      <protection hidden="1"/>
    </xf>
    <xf numFmtId="0" fontId="5" fillId="0" borderId="4" xfId="2" applyFont="1" applyBorder="1" applyAlignment="1" applyProtection="1">
      <alignment horizontal="center" vertical="center"/>
      <protection hidden="1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46" xfId="2" applyFont="1" applyBorder="1" applyAlignment="1" applyProtection="1">
      <alignment horizontal="center" vertical="center"/>
      <protection hidden="1"/>
    </xf>
    <xf numFmtId="0" fontId="7" fillId="0" borderId="47" xfId="2" applyFont="1" applyBorder="1" applyAlignment="1" applyProtection="1">
      <alignment horizontal="center" vertical="center"/>
      <protection hidden="1"/>
    </xf>
    <xf numFmtId="0" fontId="7" fillId="0" borderId="48" xfId="2" applyFont="1" applyBorder="1" applyAlignment="1" applyProtection="1">
      <alignment horizontal="center" vertical="center"/>
      <protection hidden="1"/>
    </xf>
    <xf numFmtId="0" fontId="7" fillId="0" borderId="49" xfId="2" applyFont="1" applyBorder="1" applyAlignment="1" applyProtection="1">
      <alignment horizontal="center" vertical="center"/>
      <protection hidden="1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2" xfId="2" applyFont="1" applyBorder="1" applyAlignment="1" applyProtection="1">
      <alignment horizontal="center" vertical="center"/>
      <protection hidden="1"/>
    </xf>
    <xf numFmtId="0" fontId="5" fillId="0" borderId="53" xfId="2" applyFont="1" applyBorder="1" applyAlignment="1" applyProtection="1">
      <alignment horizontal="center" vertical="center"/>
      <protection hidden="1"/>
    </xf>
    <xf numFmtId="0" fontId="5" fillId="0" borderId="54" xfId="2" applyFont="1" applyBorder="1" applyAlignment="1" applyProtection="1">
      <alignment horizontal="center" vertical="center"/>
      <protection hidden="1"/>
    </xf>
    <xf numFmtId="0" fontId="5" fillId="0" borderId="55" xfId="2" applyFont="1" applyBorder="1" applyAlignment="1" applyProtection="1">
      <alignment horizontal="center" vertical="center"/>
      <protection hidden="1"/>
    </xf>
    <xf numFmtId="0" fontId="5" fillId="0" borderId="1" xfId="2" applyFont="1" applyBorder="1" applyAlignment="1" applyProtection="1">
      <alignment horizontal="center" vertical="center"/>
      <protection hidden="1"/>
    </xf>
    <xf numFmtId="0" fontId="5" fillId="0" borderId="56" xfId="2" applyFont="1" applyBorder="1" applyAlignment="1" applyProtection="1">
      <alignment horizontal="center" vertical="center"/>
      <protection hidden="1"/>
    </xf>
    <xf numFmtId="0" fontId="5" fillId="0" borderId="57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8" fillId="0" borderId="59" xfId="1" applyFont="1" applyBorder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6" fillId="0" borderId="0" xfId="2" applyFont="1" applyAlignment="1" applyProtection="1">
      <alignment horizontal="center" vertical="center"/>
      <protection hidden="1"/>
    </xf>
    <xf numFmtId="0" fontId="8" fillId="0" borderId="0" xfId="1" applyFont="1" applyAlignment="1">
      <alignment horizontal="left" vertical="center" shrinkToFit="1"/>
    </xf>
    <xf numFmtId="0" fontId="9" fillId="0" borderId="0" xfId="1" applyFont="1" applyAlignment="1">
      <alignment horizontal="center" vertical="center" shrinkToFi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</cellXfs>
  <cellStyles count="3">
    <cellStyle name="ปกติ" xfId="0" builtinId="0"/>
    <cellStyle name="ปกติ_ประเมินผล-1-2555" xfId="2" xr:uid="{2D958E9D-CB12-4392-9A02-65039D12B073}"/>
    <cellStyle name="ปกติ_รายชื่อสอน2-2550" xfId="1" xr:uid="{2DFC6B1B-1B24-41D5-A42C-12DDFE4258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78F70-291B-4BB6-A7AD-27831D54CE44}">
  <sheetPr>
    <tabColor rgb="FFFFC000"/>
  </sheetPr>
  <dimension ref="A1:W53"/>
  <sheetViews>
    <sheetView tabSelected="1" topLeftCell="A8" zoomScale="120" zoomScaleNormal="120" workbookViewId="0">
      <selection activeCell="E27" sqref="E27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0" t="s">
        <v>51</v>
      </c>
      <c r="B1" s="80"/>
      <c r="C1" s="80"/>
      <c r="D1" s="80"/>
      <c r="E1" s="80"/>
      <c r="F1" s="80"/>
      <c r="G1" s="80"/>
      <c r="H1" s="80"/>
      <c r="I1" s="80"/>
      <c r="J1" s="80"/>
      <c r="K1" s="79"/>
      <c r="L1" s="79"/>
      <c r="M1" s="78" t="s">
        <v>50</v>
      </c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1:23" s="58" customFormat="1" ht="20.25" customHeight="1" x14ac:dyDescent="0.3">
      <c r="A2" s="74" t="s">
        <v>49</v>
      </c>
      <c r="B2" s="74"/>
      <c r="C2" s="74"/>
      <c r="D2" s="77" t="s">
        <v>48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6" t="s">
        <v>47</v>
      </c>
      <c r="Q2" s="76"/>
      <c r="R2" s="75">
        <v>672010801</v>
      </c>
      <c r="S2" s="75"/>
      <c r="T2" s="75"/>
      <c r="U2" s="75"/>
      <c r="V2" s="75"/>
      <c r="W2" s="75"/>
    </row>
    <row r="3" spans="1:23" s="58" customFormat="1" ht="20.25" customHeight="1" thickBot="1" x14ac:dyDescent="0.35">
      <c r="A3" s="74" t="s">
        <v>46</v>
      </c>
      <c r="B3" s="74"/>
      <c r="C3" s="74"/>
      <c r="D3" s="74"/>
      <c r="E3" s="73" t="s">
        <v>45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44</v>
      </c>
      <c r="B4" s="71" t="s">
        <v>43</v>
      </c>
      <c r="C4" s="71" t="s">
        <v>42</v>
      </c>
      <c r="D4" s="71"/>
      <c r="E4" s="71"/>
      <c r="F4" s="70" t="s">
        <v>41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44">
        <v>67201080001</v>
      </c>
      <c r="C8" s="51" t="s">
        <v>3</v>
      </c>
      <c r="D8" s="50" t="s">
        <v>40</v>
      </c>
      <c r="E8" s="49" t="s">
        <v>39</v>
      </c>
      <c r="F8" s="48"/>
      <c r="G8" s="46"/>
      <c r="H8" s="46"/>
      <c r="I8" s="46"/>
      <c r="J8" s="46"/>
      <c r="K8" s="46"/>
      <c r="L8" s="46"/>
      <c r="M8" s="46"/>
      <c r="N8" s="46"/>
      <c r="O8" s="47"/>
      <c r="P8" s="46"/>
      <c r="Q8" s="46"/>
      <c r="R8" s="46"/>
      <c r="S8" s="46"/>
      <c r="T8" s="46"/>
      <c r="U8" s="46"/>
      <c r="V8" s="46"/>
      <c r="W8" s="45"/>
    </row>
    <row r="9" spans="1:23" ht="13.9" customHeight="1" x14ac:dyDescent="0.3">
      <c r="A9" s="22">
        <v>2</v>
      </c>
      <c r="B9" s="44">
        <v>67201080002</v>
      </c>
      <c r="C9" s="20" t="s">
        <v>8</v>
      </c>
      <c r="D9" s="19" t="s">
        <v>38</v>
      </c>
      <c r="E9" s="18" t="s">
        <v>37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67201080003</v>
      </c>
      <c r="C10" s="20" t="s">
        <v>3</v>
      </c>
      <c r="D10" s="19" t="s">
        <v>36</v>
      </c>
      <c r="E10" s="18" t="s">
        <v>35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67201080004</v>
      </c>
      <c r="C11" s="20" t="s">
        <v>3</v>
      </c>
      <c r="D11" s="19" t="s">
        <v>34</v>
      </c>
      <c r="E11" s="18" t="s">
        <v>33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67201080005</v>
      </c>
      <c r="C12" s="37" t="s">
        <v>3</v>
      </c>
      <c r="D12" s="42" t="s">
        <v>32</v>
      </c>
      <c r="E12" s="35" t="s">
        <v>31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67201080006</v>
      </c>
      <c r="C13" s="30" t="s">
        <v>3</v>
      </c>
      <c r="D13" s="29" t="s">
        <v>30</v>
      </c>
      <c r="E13" s="28" t="s">
        <v>29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67201080007</v>
      </c>
      <c r="C14" s="20" t="s">
        <v>8</v>
      </c>
      <c r="D14" s="19" t="s">
        <v>28</v>
      </c>
      <c r="E14" s="18" t="s">
        <v>27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67201080008</v>
      </c>
      <c r="C15" s="20" t="s">
        <v>8</v>
      </c>
      <c r="D15" s="23" t="s">
        <v>26</v>
      </c>
      <c r="E15" s="18" t="s">
        <v>25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67201080009</v>
      </c>
      <c r="C16" s="20" t="s">
        <v>3</v>
      </c>
      <c r="D16" s="23" t="s">
        <v>24</v>
      </c>
      <c r="E16" s="18" t="s">
        <v>23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67201080011</v>
      </c>
      <c r="C17" s="37" t="s">
        <v>3</v>
      </c>
      <c r="D17" s="42" t="s">
        <v>22</v>
      </c>
      <c r="E17" s="35" t="s">
        <v>21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67201080012</v>
      </c>
      <c r="C18" s="30" t="s">
        <v>3</v>
      </c>
      <c r="D18" s="29" t="s">
        <v>20</v>
      </c>
      <c r="E18" s="28" t="s">
        <v>19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67201080013</v>
      </c>
      <c r="C19" s="20" t="s">
        <v>3</v>
      </c>
      <c r="D19" s="23" t="s">
        <v>18</v>
      </c>
      <c r="E19" s="18" t="s">
        <v>17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67201080015</v>
      </c>
      <c r="C20" s="20" t="s">
        <v>8</v>
      </c>
      <c r="D20" s="19" t="s">
        <v>16</v>
      </c>
      <c r="E20" s="18" t="s">
        <v>15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67201080016</v>
      </c>
      <c r="C21" s="20" t="s">
        <v>3</v>
      </c>
      <c r="D21" s="19" t="s">
        <v>14</v>
      </c>
      <c r="E21" s="18" t="s">
        <v>13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67201080018</v>
      </c>
      <c r="C22" s="37" t="s">
        <v>8</v>
      </c>
      <c r="D22" s="42" t="s">
        <v>12</v>
      </c>
      <c r="E22" s="35" t="s">
        <v>11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>
        <v>67201080020</v>
      </c>
      <c r="C23" s="30" t="s">
        <v>3</v>
      </c>
      <c r="D23" s="29" t="s">
        <v>10</v>
      </c>
      <c r="E23" s="28" t="s">
        <v>9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67201080021</v>
      </c>
      <c r="C24" s="20" t="s">
        <v>8</v>
      </c>
      <c r="D24" s="23" t="s">
        <v>7</v>
      </c>
      <c r="E24" s="18" t="s">
        <v>6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>
        <v>67201080022</v>
      </c>
      <c r="C25" s="20" t="s">
        <v>3</v>
      </c>
      <c r="D25" s="23" t="s">
        <v>5</v>
      </c>
      <c r="E25" s="18" t="s">
        <v>4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>
        <v>67201080023</v>
      </c>
      <c r="C26" s="20" t="s">
        <v>3</v>
      </c>
      <c r="D26" s="19" t="s">
        <v>2</v>
      </c>
      <c r="E26" s="18" t="s">
        <v>1</v>
      </c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/>
      <c r="C27" s="37"/>
      <c r="D27" s="42"/>
      <c r="E27" s="35"/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/>
      <c r="C28" s="30"/>
      <c r="D28" s="29"/>
      <c r="E28" s="28"/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/>
      <c r="C29" s="20"/>
      <c r="D29" s="19"/>
      <c r="E29" s="18"/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/>
      <c r="C30" s="20"/>
      <c r="D30" s="19"/>
      <c r="E30" s="18"/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 t="str">
        <f>IF(C31="","",B30+1)</f>
        <v/>
      </c>
      <c r="C31" s="20"/>
      <c r="D31" s="19"/>
      <c r="E31" s="18"/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 t="str">
        <f>IF(C32="","",B31+1)</f>
        <v/>
      </c>
      <c r="C32" s="37"/>
      <c r="D32" s="42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 t="str">
        <f>IF(C33="","",B32+1)</f>
        <v/>
      </c>
      <c r="C33" s="30"/>
      <c r="D33" s="43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 t="str">
        <f>IF(C34="","",B33+1)</f>
        <v/>
      </c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 t="str">
        <f>IF(C35="","",B34+1)</f>
        <v/>
      </c>
      <c r="C35" s="20"/>
      <c r="D35" s="19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 t="str">
        <f>IF(C36="","",B35+1)</f>
        <v/>
      </c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 t="str">
        <f>IF(C37="","",B36+1)</f>
        <v/>
      </c>
      <c r="C37" s="37"/>
      <c r="D37" s="42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 t="str">
        <f>IF(C38="","",B37+1)</f>
        <v/>
      </c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 t="str">
        <f>IF(C39="","",B38+1)</f>
        <v/>
      </c>
      <c r="C39" s="20"/>
      <c r="D39" s="19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 t="str">
        <f>IF(C40="","",B39+1)</f>
        <v/>
      </c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 t="str">
        <f>IF(C41="","",B40+1)</f>
        <v/>
      </c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 t="str">
        <f>IF(C42="","",B41+1)</f>
        <v/>
      </c>
      <c r="C42" s="37"/>
      <c r="D42" s="42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 t="str">
        <f>IF(C43="","",B42+1)</f>
        <v/>
      </c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 t="str">
        <f>IF(C44="","",B43+1)</f>
        <v/>
      </c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 t="str">
        <f>IF(C45="","",B44+1)</f>
        <v/>
      </c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 t="str">
        <f>IF(C46="","",B45+1)</f>
        <v/>
      </c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 t="str">
        <f>IF(C47="","",B46+1)</f>
        <v/>
      </c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tr">
        <f>IF(C48="","",B47+1)</f>
        <v/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tr">
        <f>IF(C49="","",B48+1)</f>
        <v/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tr">
        <f>IF(C50="","",B49+1)</f>
        <v/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tr">
        <f>IF(C51="","",B50+1)</f>
        <v/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tr">
        <f>IF(C52="","",B51+1)</f>
        <v/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",COUNTIF($C$8:$C$52,"นาย"))</f>
        <v>ชาย = 6</v>
      </c>
      <c r="C53" s="4" t="str">
        <f>_xlfn.CONCAT("หญิง = ",COUNTIF($C$8:$C$52,"น.ส."))</f>
        <v>หญิง = 13</v>
      </c>
      <c r="D53" s="4" t="s">
        <v>0</v>
      </c>
      <c r="E53" s="1" t="str">
        <f>_xlfn.CONCAT("รวม = ",COUNTA($C$8:$C$52))</f>
        <v>รวม = 19</v>
      </c>
    </row>
  </sheetData>
  <mergeCells count="13">
    <mergeCell ref="F4:W5"/>
    <mergeCell ref="E3:W3"/>
    <mergeCell ref="C53:D53"/>
    <mergeCell ref="A3:D3"/>
    <mergeCell ref="A4:A7"/>
    <mergeCell ref="B4:B7"/>
    <mergeCell ref="C4:E7"/>
    <mergeCell ref="A1:J1"/>
    <mergeCell ref="M1:W1"/>
    <mergeCell ref="A2:C2"/>
    <mergeCell ref="D2:O2"/>
    <mergeCell ref="P2:Q2"/>
    <mergeCell ref="R2:W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3" verticalDpi="40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1สถ</vt:lpstr>
      <vt:lpstr>'1สถ'!Print_Area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IT-WEB</dc:creator>
  <cp:lastModifiedBy>IT-WEB</cp:lastModifiedBy>
  <dcterms:created xsi:type="dcterms:W3CDTF">2024-11-26T01:51:04Z</dcterms:created>
  <dcterms:modified xsi:type="dcterms:W3CDTF">2024-11-26T01:51:12Z</dcterms:modified>
</cp:coreProperties>
</file>